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s\Desktop\ГПО 2023\ИЮНЬ 2023\"/>
    </mc:Choice>
  </mc:AlternateContent>
  <bookViews>
    <workbookView xWindow="0" yWindow="0" windowWidth="28800" windowHeight="12300"/>
  </bookViews>
  <sheets>
    <sheet name="Лист1" sheetId="10" r:id="rId1"/>
    <sheet name="Лист2" sheetId="11" r:id="rId2"/>
  </sheets>
  <definedNames>
    <definedName name="_xlnm._FilterDatabase" localSheetId="0" hidden="1">Лист1!$A$10:$J$74</definedName>
    <definedName name="_xlnm.Print_Titles" localSheetId="0">Лист1!$10:$11</definedName>
    <definedName name="_xlnm.Print_Area" localSheetId="0">Лист1!$A$1:$J$25</definedName>
  </definedNames>
  <calcPr calcId="162913"/>
</workbook>
</file>

<file path=xl/calcChain.xml><?xml version="1.0" encoding="utf-8"?>
<calcChain xmlns="http://schemas.openxmlformats.org/spreadsheetml/2006/main">
  <c r="J24" i="10" l="1"/>
  <c r="J15" i="10" l="1"/>
  <c r="J34" i="10"/>
  <c r="J37" i="10"/>
  <c r="J21" i="10"/>
  <c r="J25" i="10"/>
  <c r="J29" i="10"/>
  <c r="J16" i="10"/>
  <c r="J56" i="10"/>
  <c r="J52" i="10"/>
  <c r="J46" i="10"/>
  <c r="J43" i="10"/>
  <c r="J41" i="10"/>
  <c r="J36" i="10"/>
  <c r="J35" i="10"/>
  <c r="J28" i="10"/>
  <c r="J20" i="10"/>
  <c r="J19" i="10"/>
  <c r="J14" i="10"/>
</calcChain>
</file>

<file path=xl/sharedStrings.xml><?xml version="1.0" encoding="utf-8"?>
<sst xmlns="http://schemas.openxmlformats.org/spreadsheetml/2006/main" count="472" uniqueCount="238">
  <si>
    <t xml:space="preserve">ГРАФИК  </t>
  </si>
  <si>
    <t xml:space="preserve">№  п/п           </t>
  </si>
  <si>
    <t>Источник питания</t>
  </si>
  <si>
    <t>Вид ремонта</t>
  </si>
  <si>
    <t>Ограничение 
потребителей</t>
  </si>
  <si>
    <t>Дата</t>
  </si>
  <si>
    <t>Планируется</t>
  </si>
  <si>
    <t>Откл.</t>
  </si>
  <si>
    <t>Вкл.</t>
  </si>
  <si>
    <t>Продолжитель-ность
отключения</t>
  </si>
  <si>
    <t>Главный инженер АО "ЮТЭК-НВР"</t>
  </si>
  <si>
    <t>Утверждаю:</t>
  </si>
  <si>
    <t>Ремонтируемая
энергоустановка</t>
  </si>
  <si>
    <t>Населенный пункт</t>
  </si>
  <si>
    <t>ТР</t>
  </si>
  <si>
    <t>с.п. Вата</t>
  </si>
  <si>
    <t>ПС-35/6кВ №Протока№ Ф-6кВ №25</t>
  </si>
  <si>
    <t>ПС-35/6кВ №Протока№ Ф-6кВ №20</t>
  </si>
  <si>
    <t>ПС-35/6кВ №Протока№ Ф-6кВ №24</t>
  </si>
  <si>
    <t>ПС-35/6кВ №Протока№ Ф-6кВ №19</t>
  </si>
  <si>
    <t>ПС-35/6кВ №Протока№ Ф-6кВ №23</t>
  </si>
  <si>
    <t>ПС-35/6кВ №Протока№ Ф-6кВ №17</t>
  </si>
  <si>
    <t>09:00</t>
  </si>
  <si>
    <t>16:30</t>
  </si>
  <si>
    <t>ВЛ-0,4кВ Ф.№1,2,3,4.</t>
  </si>
  <si>
    <t>ВЛ-0,4кВ Ф.№5,6,7.</t>
  </si>
  <si>
    <t>ВЛ-0,4кВ Ф.№9,10,11.</t>
  </si>
  <si>
    <t>пер.Молодежный 1,2,3,4
ул.Лесная 20,22,24(1,2),ВОК "ИМПУЛЬС" (резерв), ВОК "ИМПУЛЬС"</t>
  </si>
  <si>
    <t>ВЛ-0,4кВ Ф.№3,4,5,6.</t>
  </si>
  <si>
    <t>ВЛ-0,4кВ Ф.№7,8,9,10,11.</t>
  </si>
  <si>
    <t>ул.Центральная 32а,32,35,38,40,б/н,31,29,28,27,25,26,24,22, ул.Лесная 19,18а
ул.Береговая 30,31,32,34,36,37,39,41,1б/н,  28,27,25,22,28а,26,23,</t>
  </si>
  <si>
    <t>ВЛ-0,4кВ Ф.№5,6,7,8.</t>
  </si>
  <si>
    <t>ул.Лесная дом №3/1,3/2,4/1,4/2,1б/н,5/1,5/2,5/3,5/4,6,8/1,1,2/1.ул.Центральная дом №11а</t>
  </si>
  <si>
    <t>ВЛ-0,4кВ Ф.№9,10,11,12,13,14.</t>
  </si>
  <si>
    <t>с.п. Аган</t>
  </si>
  <si>
    <t>ВЛ-0,4кВ Ф.№3,4,6.</t>
  </si>
  <si>
    <t>ВЛ-0,4кВ Ф.№2,3.</t>
  </si>
  <si>
    <t xml:space="preserve"> Пилорама,
ИП Бабаев Руслан Аликович, Пож.депо. Ул.Советская №3/1, 3/2, 5/1, 5/2, 7/1, 7/2, 9, 13, 15, 17, 19, 21, 23, 25, 27, 31/1, 31/2, 33/1, 33/2, 35, 37.  ж/д №2,4 ул.Рыбников</t>
  </si>
  <si>
    <t>ВЛ-0,4кВ Ф.№3,4,5.</t>
  </si>
  <si>
    <t>Пилорама, ул.Новая №5,7, 9, 13, 15, 17, 19, 21, 23, 25, 27, 29, 31, 33, 4, 6, 8, 10, 12, 14, 18, 20. ул.Лесная № 1, 3, 5, 6, 7, 7А, 8, 9, 11, 12, 13. Гараж СЖКХ</t>
  </si>
  <si>
    <t>ВЛ-0,4кВ Ф.№1,2,6</t>
  </si>
  <si>
    <t>Ул. Рыбников №20А ул.Таежная №1,2,3,4,5,:,7,8,9,10,11,12,13,14,16,18,20,22,24. ул. Лесная №15,17,19,21,23,25. Магазин "Русь".</t>
  </si>
  <si>
    <t>ВЛ-0,4кВ Ф.№2,4</t>
  </si>
  <si>
    <t>ул.Школьная 6,8, Амбулатория</t>
  </si>
  <si>
    <t>ул.Школьная 8,10,12, Амбулатория, ул.Новая 22/1, 22/2</t>
  </si>
  <si>
    <t>ВЛ-6кВ Ф.№6</t>
  </si>
  <si>
    <t>ВЛ-6кВ Ф.№15</t>
  </si>
  <si>
    <t>Кратковременно весь поселок</t>
  </si>
  <si>
    <t>Газовая котельная</t>
  </si>
  <si>
    <t>с.п. Зайцева Речка</t>
  </si>
  <si>
    <t xml:space="preserve">Котельная, ПБЮЛ Захарова А.А.(пилорама), Северавтодор, ул.Дружбы 13, 8(1,2), б/н б/н б/н б/н, ул.Молодежная 1 </t>
  </si>
  <si>
    <t>ул.Центральная 4(1,2),6(1,2), ул.Пролетарская 1(1,2),11(1,2),12,4,5,6,7,8,9(1-4),ул.Почтовая 1(1,2),10(1,2),2(1,2),3(1,2),4(1,2),5(1,2),6(1,2),7(1,2),8(1-3), Северсвязь, пер.Больничный 1,2(1), АБК "СЖКХ", ЦентроспасЮгория(Пожарное депо), ул.Леспромхозная 1(1-7),3,2(1-12),б/н, ул.Набережная 2,3,3а,4(1),5(1,2),1(1,2),1а, ООО " Беркут"</t>
  </si>
  <si>
    <t>Школа (Ввод 1)(Ввод 2), Ростелеком, МТС</t>
  </si>
  <si>
    <t>МУП "СЖКХ"(склад ГСМ), ИП Субботин И.А., ИП Степанов О.Л, Школа(мастерские), ул.Мира 1(1,2),11(1,2),13(1,2),2,2а,3(1,2),4,5,6,7,8,9, ул.Октябрьская 23(1,2), ул.Строителей 1(1,2),2(1,2),3(1,2),4(1,2),  1(1,2),2(1,2),3(1,2),4(1,2),5(1,2),6(1,2),7(1,2),9, ул.Школьная 1(1,2),2,3(1),3а,4(1,2),5(1,2),7(1,2),8(1,2), ул. Лесная  №1,3,5,7</t>
  </si>
  <si>
    <t>ул. Октябрьская №4,10,11,12,13,15,18,19,2,20,22,24,3,3Б,5,6,7,8.  ул. Островная ж.д.-№1,2,3,4,5,6. ул. Центральная ж.д.-№12,14,7,5. ООО "ЮжныйУралЧермет"; БУ ХМАО-Югры "Мегионский лесхоз"; ул. Набережная №11,13,15,17,19,6,7,8,9. филиал "Почта России"; ПАО БАНК" ФК ОТКРЫТИЕ"; АО"ЮТЭК-НВР" ; ул. Гагарина №4,4А,6,8, МКУ "Сельский дом культуры" ввод (1,2), МБОУ "Зайцевореченская общеобразовательная средняя школа" (д. сад "Ёлочка") ввод (1,2)</t>
  </si>
  <si>
    <t>БУ"НВР-больница", ул.Почтовая №9, ИП ЗАХАРОВ А.А. (пекарня);  ООО "Зайка" (магазин); БУ"НВР-больница"-гараж; МКУ "Содружество" (здание Администрации, Почтовая 12)гараж;  МКУ "Содружество" (здание Администрации, Почтовая 12); МРО православный -храм; ул. Пролетарская №13,14/1,14/2,14/3,22,15</t>
  </si>
  <si>
    <t>д.Былино</t>
  </si>
  <si>
    <t>Секущая ячейка 6 кВ</t>
  </si>
  <si>
    <t>ФАП, магазин, клуб, ОАО "Северсвязь", арт.скажина, МКД Арлекино, Ул.Речная № 1,10,14,17,19,19а,1а,1б,22в,б/н,б/н,б/н,2,21,21б,4,4а,5а,6, 15,23а,23б,25б,23.</t>
  </si>
  <si>
    <t xml:space="preserve">Ул.Речная №б/н,7,9,11,13,18,20,22,22а,24а,28,30,32,34,36,38,38а, б/н ,21а,27,41, </t>
  </si>
  <si>
    <t>ул. Солнечная №1б,10,14,14а,15,16,16б,16а,1а,б/н,б/н,б/н,2,20,22,22а/1,24,24а,26,26б,28,28а,30,32,34,36,38а,38,4,40,40а,42,44,44а,48,б/н.</t>
  </si>
  <si>
    <t>ВЛ-6кВ Ф.№5</t>
  </si>
  <si>
    <t>д.Вампугол</t>
  </si>
  <si>
    <t>ВЛ-6кВ Ф.№6.</t>
  </si>
  <si>
    <t>08-00</t>
  </si>
  <si>
    <t>6:30</t>
  </si>
  <si>
    <t>ул.Новая дом № 10.ул.Лесная дом № 33, 35, 1б/н, 1б/н, 
Пер. Зеленый дом №1.Ул. Береговая дом № б/н, 43. 
Пер. Зеленый дом №3. Ул.Береговая дома: № б/н,
 Ул.Победы дом №3,4.Ул.Лесная дом № 1б/н, б/н, 1б/н, 28, 30.</t>
  </si>
  <si>
    <t>ул.Лесная 1б/н,15,УПП №1
ул.Школьная 1,11,б/н,15,ул.Лесная 21(1,2),б/н,25. ул.Центральная 32а,32,35,38,40,б/н,31,29,28,27,25,26,24,22, ул.Лесная 19,18а
ул.Береговая 30,31,32,34,36,37,39,41,1б/н,  28,27,25,22,28а,26,23,</t>
  </si>
  <si>
    <t>Ул. Кедровая дом №1/2,3/1,9/1,9/2,11/1,13/1,15/1,17/1,19/2, 1а, 1/1, 3/2, 5/1, 5/2, 7/1, 7/2, 11/2, 13/2, 15/2, 17/2, 19/1, 1б,2/2,4/1,4/2,6/2,12/1,12/2,2/2,4/1.
ФАП гараж, "Северсвязь,                        Почта.ул.Лесная дом №3/1,3/2,4/1,4/2,1б/н,5/1,5/2,5/3,5/4,6,8/1,1,2/1.ул.Центральная дом №11а</t>
  </si>
  <si>
    <t>КОК котельная, ул.Новая д.4, КОК вентиляция, КОК ВРУ-0,4кВ №1,2</t>
  </si>
  <si>
    <t>ВЛ-35кВ Ф.35кВ №№ 1,4                   ПС 110/35/6кВ «Мартовская»</t>
  </si>
  <si>
    <t>с.п.Ларьяк</t>
  </si>
  <si>
    <t>Ул. Осипенко жд с №13 по №25, ул.Кербунова жд №№1,4,6, Амб-я, кухня,гараж
больницы, Ул. Осипенко жд с №26 по №50А, пер.Больничный жд №5,
лесохрана, Пер.Больничный жд №2,
Ул.Мирюгина жд №14, Стационар
больницы</t>
  </si>
  <si>
    <t>Пер.Школьный  ж/д № 1,1А,2,3; 
ул.Северная ж/д №2, Ул.Набережная с ж/д №1 по ж/д №12, ул.Красный луч ж/д №№2,2А,4;                ул.Октябрьская с ж/д №27 по ж/д №37 Ул.Северная ж/д№№3,4,5
Телевидение РТПС, Коррекционная
Школа , Уличное освещение
Пер.Школьный,
Ул.Набережная</t>
  </si>
  <si>
    <t>Пер.Школьный  ж/д № 1,1А,2,3; 
ул.Северная ж/д №2, Ул.Набережная с ж/д №1 по ж/д №12, ул.Красный луч ж/д №№2,2А,4;                ул.Октябрьская с ж/д №27 по ж/д №37 Ул.Северная ж/д№№3,4,5
Телевидение РТПС</t>
  </si>
  <si>
    <t>ул.Октябрьская с ж/д №2 по ж/д №13, ул.Чумина с ж/д №1 по ж/д №5, ул.Гагарина с ж/д №1 по ж/д №8, ул.Мирюгина с ж/д №1 по ж/д №4, АТС «Северсвязь», ул.Осипенко с ж/д №1 по ж/д №11, ул.Гагарина с ж/д №9 по ж/д №21,                           м-н «Фортуна». Уличное освещение, Пилорама «ЭРА»</t>
  </si>
  <si>
    <t>Ул.Кооперативная ж/д  №№7,15;
 пер.Чкалова с ж/д №1 по ж/д №9; ул.Октябрьская с ж/д № 15 по ж/д №23; 
м-н «Пекарня», СДК, ЮТЭК, библиотека,                         м-н «Зарница», м-н №666(ИП Птухин), ул. Кербунова жд №11</t>
  </si>
  <si>
    <t>Пилорама ООО «СЕЙЛ»,
 АЗС «Лангри», 
Пилорама «Ларьеган» (ИП Птухин), ГСМ СЖКХ</t>
  </si>
  <si>
    <t>Ул.Мирюгина,
Пер.Больничный,
Ул.Куликовой,
Лесхоз, Ул.Кооперативная,
ДШИ, Аэропорт,
метеобаза</t>
  </si>
  <si>
    <t>Котельная</t>
  </si>
  <si>
    <t>16:00</t>
  </si>
  <si>
    <t>6:00</t>
  </si>
  <si>
    <t xml:space="preserve">ул. Мысовая, жил. Дом № 1,3,4,4А, Уличное освещение           </t>
  </si>
  <si>
    <t>c.Охтеурье</t>
  </si>
  <si>
    <t>20.06.2023.</t>
  </si>
  <si>
    <t>п Ваховск</t>
  </si>
  <si>
    <t>МБОУ "Ваховская ОСШ" Ф-6,7 ж.д.Школьная2 Ф-9 Школьная 7 ввод2</t>
  </si>
  <si>
    <t>«____»________________2023г.</t>
  </si>
  <si>
    <t>на июнь 2023г.</t>
  </si>
  <si>
    <t xml:space="preserve">       ________________В.Н.Попов</t>
  </si>
  <si>
    <t>плановых отключений энергоустановок АО "ЮТЭК-НВР"</t>
  </si>
  <si>
    <t xml:space="preserve">КТП-630/6/0,4кВ №14-126 (№2)    </t>
  </si>
  <si>
    <t xml:space="preserve">БКТП-2х1000/6/0,4кВ №14-127 (№3) </t>
  </si>
  <si>
    <t>БКТП-2х630/6/0,4кВ №14-128 (№4)</t>
  </si>
  <si>
    <t>ул.Новая дом № 10.
ул.Лесная дом № 33, 35, 1б/н, 1б/н, 
Пер. Зеленый дом №1, №3.
Ул. Береговая дом № б/н, 43.</t>
  </si>
  <si>
    <t>Ул.Береговая дома: № б/н,
Ул.Победы дом №3,4.
Ул.Лесная дом № 1б/н, б/н, 1б/н, 28, 30.</t>
  </si>
  <si>
    <t>ВОК "ИМПУЛЬС" (резерв), 
ВОК "ИМПУЛЬС"
пер.Молодежный №1,2,3,4
ул.Лесная №20,22,24(1,2),</t>
  </si>
  <si>
    <t>ул.Лесная 1б/н,15,УПП №1
ул.Школьная 1,11,б/н,15,
ул.Лесная 21(1,2),б/н,25.</t>
  </si>
  <si>
    <t xml:space="preserve">БКТП-2х1000/6/0,4кВ №14-129 (№5) </t>
  </si>
  <si>
    <t xml:space="preserve">СЖКХ, Центроспас Югория, МКУ "УМТО  с.п. Вата"
ул.Лесная дом № 9/1, 9/2.
Ул. Кедровая дом № 14/1, 14/2,14/3, 16, 18/1,18/2. </t>
  </si>
  <si>
    <t xml:space="preserve">МКУ "УМТО деятельности органов местного самоуправления с.п. Вата", Ул. Центральная дома:№17/1.МКУ "Сельский дом культуры с.п. Вата, ООО "НВ-КАР"
(мини-пекарня с магазином"ОРИОН"), ул. Береговая дом № 20. Храм-часовня., ул.Лесная дом №12/1, 12/2, 12/3, №14/1,14/2,14/3, </t>
  </si>
  <si>
    <t xml:space="preserve">магазин "Автостройсервис"
ул.Центральная дом № 21, 
ул.Береговая дом № 19,
ул. Лесная №б/н,  
ул.Центральная дом №23,23а. </t>
  </si>
  <si>
    <t xml:space="preserve">БКТП-2х630/6/0,4кВ №14-130 (№6 ) </t>
  </si>
  <si>
    <t>ПС-35/6кВ "Протока" 
ВЛИ-6кВ Ф-№25 Оп.№58</t>
  </si>
  <si>
    <t xml:space="preserve">Центральная районная больница  ФАП
ул. Центральная дом №1а, 1б/н, 3, 4, 7, 9, 11/1, 11/2, 13, 8, 10, 12/1, 16, 5, 14/1, 14/2, 34. ул.Береговая дом № 2; 7а; 9; 10; 11; 14; 16, 18, 1,  5; 6; 12; 14А; 15. </t>
  </si>
  <si>
    <t xml:space="preserve">КТП-250/6/0,4кВ №14-125 (№1)  </t>
  </si>
  <si>
    <t>ПС-35/6кВ "Протока" 
ВЛИ-6кВ Ф-№20, №25 Оп.№22</t>
  </si>
  <si>
    <t>БКТП-2х1000/6/0,4кВ №14-127 (№3),  
КЛ-0,4кВ Ф.№9,10,11</t>
  </si>
  <si>
    <t>КТП-630/6/0,4кВ №14-126 №2, 
КЛ-0,4кВ Ф.№1,2,3,4,5,6</t>
  </si>
  <si>
    <t>ПС 35/6кВ "Протока"
ВЛИ-6кВ Ф-№25 Оп.№32</t>
  </si>
  <si>
    <t>ПС 35/6кВ "Протока" 
ВЛИ-6кВ Ф-№20, №25 Оп.№2</t>
  </si>
  <si>
    <t>БКТП-2х630/6/0,4кВ №14-128 (№4), КЛ-0,4кВ Ф.№3,4,5,6,7,8,9,10,11</t>
  </si>
  <si>
    <t xml:space="preserve">ПС 35/6кВ "Протока" 
КЛ-6кВ Ф-№19, №24 </t>
  </si>
  <si>
    <t>БКТП-2х1000/6/0,4кВ №14-129 (№5), КЛ-0,4кВ Ф.№1,2,3,4,5,6,7,8,9,10,11</t>
  </si>
  <si>
    <t xml:space="preserve">МКУ "УМТО деятельности органов местного самоуправления с.п. Вата", Ул. Центральная дома:№17/1.МКУ "Сельский дом культуры с.п. Вата, ООО "НВ-КАР"
(мини-пекарня с магазином"ОРИОН"), ул. Береговая дом № 20. Храм-часовня.,ул.Лесная дом № 9/1, 9/2.
Ул. Кедровая дом № 14/1, 14/2,14/3, 16, 18/1,18/2. СЖКХ, Центроспас Югория, МКУ "УМТО  с.п. Вата", ул.Лесная дом №12/1, 12/2, 12/3, №14/1,14/2,14/3, </t>
  </si>
  <si>
    <t>БКТП-2х400/6/0,4кВ №14-131 (№7),
КЛ-0,4кВ Ф.№1,2,3,4,5,6,7,8</t>
  </si>
  <si>
    <t>ул.Школьная №2, №4.,
ул.Лесная №18,</t>
  </si>
  <si>
    <t xml:space="preserve">2БКТП 630/6/0,4кВ №14-85«КОК»  </t>
  </si>
  <si>
    <t>ПС 35/6кВ "Протока" 
КЛ-6кВ Ф-№17, №23</t>
  </si>
  <si>
    <t>ПС 35/6кВ "Протока" 
КЛ-6кВ Ф-№20, №25</t>
  </si>
  <si>
    <t>БКТП-2х630/6/0,4кВ  №14-130 (№6), 
КЛ-0,4кВ Ф.№1,2,3,4,5,6,9,10,11,12,13,14</t>
  </si>
  <si>
    <t>ФАП гараж, "Северсвязь,                        Почта.
Ул. Кедровая дом №1/2,3/1,9/1,9/2,11/1,13/1,15/1,17/1,19/2, 1а, 1/1, 3/2, 5/1, 5/2, 7/1, 7/2, 11/2, 13/2, 15/2, 17/2, 19/1, 1б,2/2,4/1,4/2,6/2,12/1,12/2,2/2,4/1.</t>
  </si>
  <si>
    <t>Без ограничений</t>
  </si>
  <si>
    <t>ПС-35/6кВ №14-3 "Протока" 
1Т-35, 1В-35,,РУ-6кВ 1-ТСН</t>
  </si>
  <si>
    <t>ПС-35/6кВ №14-3 "Протока" 
2Т-35, 2В-35,,РУ-6кВ 2-ТСН</t>
  </si>
  <si>
    <t xml:space="preserve">КТПН-250/6/0,4кВ  №14-86 (№1) </t>
  </si>
  <si>
    <t>ул.Рыбников .  Почта, Спорткомплекс, ВОК «Импульс»,связь, амбулатория,центр ремёсел,
 магазин, музей, вымпелком(связь). Котельная, Здание администрации ул.Советская 4, скважина №1</t>
  </si>
  <si>
    <t xml:space="preserve">КТПН-400/6/0,4кВ №14-87 (№2) </t>
  </si>
  <si>
    <t xml:space="preserve">КТПН-400/6/0,4кВ №14-88 (№3) </t>
  </si>
  <si>
    <t xml:space="preserve">КТПН-250/6/0,4кВ  №14-89 (№4)  </t>
  </si>
  <si>
    <t xml:space="preserve">КТПН-400/6/0,4кВ №14-90 (№5) </t>
  </si>
  <si>
    <t xml:space="preserve">КТПН-400/6/0,4кВ №14-91 (№6) </t>
  </si>
  <si>
    <t>ПС-35/6 "К-216"</t>
  </si>
  <si>
    <t xml:space="preserve">КТПН-250/6/0,4кВ №14-136 (№6) </t>
  </si>
  <si>
    <t>КЛ-0,4кВ Ф.№4,№6</t>
  </si>
  <si>
    <t>ПС 35/6 "К-129" 
ВЛ-6кВ Ф.№4</t>
  </si>
  <si>
    <t xml:space="preserve">КТПН-630/6/0,4кВ №14-64 (№1) </t>
  </si>
  <si>
    <t>ПС-35/6 "К-129" 
ВЛ-6кВ Ф.№4</t>
  </si>
  <si>
    <t>КТПН-400/6/0,4кВ №14-65 (№2)</t>
  </si>
  <si>
    <t xml:space="preserve">КТПН-400/6/0,4кВ №14-66 (№3) </t>
  </si>
  <si>
    <t xml:space="preserve">КТПН-400/6/0,4кВ №14-67 (№4) </t>
  </si>
  <si>
    <t xml:space="preserve">КТПН-630/6/0,4кВ №14-68 (№5) </t>
  </si>
  <si>
    <t xml:space="preserve">КТПН-400/6/0,4кВ №14-69 (№6) </t>
  </si>
  <si>
    <t>Весь населенный пункт</t>
  </si>
  <si>
    <t>ПС-35/6кВ "К-286" 
ВЛ-6кВ Ф.№5</t>
  </si>
  <si>
    <t>КТПН 400/6/0,4 кВ №14-92 (№1)</t>
  </si>
  <si>
    <t>КТПН 400/6/0,4 кВ №14-134  (№2)</t>
  </si>
  <si>
    <t xml:space="preserve">ПС-35/6кВ "К-286" </t>
  </si>
  <si>
    <t xml:space="preserve">КТПН-630/6/0,4кВ №14-98 (№3)                                            </t>
  </si>
  <si>
    <t>ПС-35/6кВ «Ларьяк»
ВЛ-6кВ Ф.№8 Оп.№8/13/2</t>
  </si>
  <si>
    <t>ПС-35/6кВ «Ларьяк»
ВЛ-6кВ Ф.№6 Оп.№10</t>
  </si>
  <si>
    <t xml:space="preserve">КТПН-400/6/0,4кВ №14-102 (№7)                                            </t>
  </si>
  <si>
    <t xml:space="preserve">КТПН-400/6/0,4кВ №14-99 (№4)                                            </t>
  </si>
  <si>
    <t>ВЛ-0,4кВ Ф.№1,2,3       
КЛ-0,4кВ Ф.№1,2,3</t>
  </si>
  <si>
    <t>ВЛ-0,4кВ Ф.№3,6          
КЛ-0,4кВ Ф.№3,6</t>
  </si>
  <si>
    <t xml:space="preserve">КТПН-400/6/0,4кВ №14-100 (№5)                                            </t>
  </si>
  <si>
    <t>ВЛ-0,4кВ Ф.№1             
КЛ-0,4кВ Ф.№1</t>
  </si>
  <si>
    <t xml:space="preserve">КТПН-250/6/0,4кВ №14-101 (№6)                                            </t>
  </si>
  <si>
    <t>ВЛ-0,4кВ Ф.№1,5             
КЛ-0,4кВ Ф.№1,5</t>
  </si>
  <si>
    <t>ВЛ-0,4кВ Ф.№4,5,6,7      
КЛ-0,4кВ Ф.№4,5,6,7</t>
  </si>
  <si>
    <t xml:space="preserve">КТПН-2х630/6/0,4кВ №14-97 (№1-2)                                            </t>
  </si>
  <si>
    <t>ПС-35/6кВ №205 
ВЛ-6кВ Ф-№2 оп.№40</t>
  </si>
  <si>
    <t>КТП-630/6/0,4кВ №14-119 (№4)</t>
  </si>
  <si>
    <t>ПС-35/6кВ №205 
ВЛ-6кВ Ф-№2 оп.№40/7</t>
  </si>
  <si>
    <t>КТП-630/6/0,4кВ №14-120 (№5)</t>
  </si>
  <si>
    <t>Ф-1: ул Новая д6,7,8 Центроспас-Югория                                              Ф-2: ул Лётная д 2,3,4,5,6,7,8,10,12,14,16 ,18,21,22,24 ул.Новая2,4 СДК, АБК МУП "СЖКХ",                                             
Ф-3 гараж , Прачка МБОУ "Охтеурская ОСШ"                                        
Ф-4 МБОУ "Охтеурская ОСШ"</t>
  </si>
  <si>
    <t>ПС-35/6кВ №201 
ВЛ-6кВ Ф-№13 оп.№96/8/9</t>
  </si>
  <si>
    <t>КТП-400/6/0,4кВ №14-114 (№9)</t>
  </si>
  <si>
    <t>ул.Школьная-№5А, 10, 10А, 13
ВОК "Импульс", вагончики операторов; 
Ф-2. Котельная, насосы Д-350; 
Ф-6 ул.Школьная- №1, 3, 4, 5, 7, 9-6 домов
ул.Учительская-№1, 2, 3, 4, 5, 6, 7, 8, 9, 10, 12 Амбулатория, Спортзал, Участковый</t>
  </si>
  <si>
    <t>17:00</t>
  </si>
  <si>
    <t>г.п.Новоаганск</t>
  </si>
  <si>
    <t>ПС-35/6 "Новоаганская"
ВЛ-6кВ Ф.№6,11</t>
  </si>
  <si>
    <t>КТП-№14-15 
ВЛ-0,4кВ Ф№5,11  
КЛ-0,4кВ СШ№1 Ф№3,6,11 
КЛ-0,4кВ СШ№2 Ф№5,11. 
КЛ-6кВ Ф№6 от оп№27/1.</t>
  </si>
  <si>
    <t>кот.Техснаб (нефтеная), ДЭС-1, ДЭС-2, сот связь Билайн, кот.Техснаб АВР-1, АВР-2, ж/д№ 10,12,15,37,40,53,50,49,66,68 ул. Техснаб. ж/д№25,27,29,51,56,60а,68 ул.ДРСУ, ж/д№3,5,7,11,14,15,16 ул.Танюхина., ж/д№37 ул.ГП-77., ж/д№2а ул. Югорская.,</t>
  </si>
  <si>
    <t>ПС-35/6 "Озерная" 
ВЛ-6кВ Ф.№10, Ф.№16.</t>
  </si>
  <si>
    <t>КТП-№14-16  
ВЛ-0,4кВ Ф№8 
КЛ-0,4кВ СШ№1 Ф№5,7,10 
КЛ-0,4кВ СШ№2 Ф№5,6,10  
КЛ-6кВ от оп№31/4</t>
  </si>
  <si>
    <t>Центральная кот ШВР-1, ШВР-2,. ж/д№2 ул. Центральная., ВОС Водолей., маг.Жасмин., маг. Флорис., ИП Цыганцова., ИП Авдеева., ж/д№1,7,7а,8а,13,26,28 ул. Набережная. ж/д№1 ул.Губкина., КНС КОС-200.</t>
  </si>
  <si>
    <t>ПС-35/6кВ "Озерная" 
ВЛ-6кВ Ф.№10</t>
  </si>
  <si>
    <t>КТПН-№14-25  
ВЛ-0,4кВ Ф№1,2,5    
КЛ-0,4кВ Ф№3,4,6</t>
  </si>
  <si>
    <t xml:space="preserve">ИП Ханенко.  МБУДО "РЦТДиМ Спектр". Кафе ИП Чиграй. Маг ЧП Свекла. ж/д-№1,1а,2,3,4,5,7 ул.М-Карамова.  Маг.Геолог.  Д/Д Родничек.  Сбербанк.  ИП Абасов..  Маг.Мебель ИП Карпухин..  Торговый дом Комфорт.  </t>
  </si>
  <si>
    <t>ПС-35/6 "Озерная" ВЛ-6кВ Ф.№10</t>
  </si>
  <si>
    <t>КТПН-№14-26     
ВЛ-0,4кВ Ф№1,9    
КЛ-0,4кВ Ф№3,5,7,8</t>
  </si>
  <si>
    <t>ж/д-№1,2,3 ул.Таежная.  ж/д-№8 ул.Губкина.  ж/д-№16,17,18,19,20,21,22 ул.Геологов.  Столярка (вечеррняя школа).  Маг. ИП Минина.  Здание№3 МБУДО "РЦТДиМ СПЕКТР" .Площадь АНГГ.  Станция МТС.  Роллердром.  Здание ДК Геолог.  Блок связи АНГГ.  Вечерняя школа.  Лыжная база.  УСО КЦСОН Радуга.  ж/д-№8 ул.Центральная.  маг.Кедр.</t>
  </si>
  <si>
    <t>ПС-35/6кВ "Озерная" ВЛ-6кВ Ф.№10</t>
  </si>
  <si>
    <t>КТПН-№14-27   
ВЛ-0,4кВ Ф.№1   
КЛ-0,4кВ Ф.№3,4,5</t>
  </si>
  <si>
    <t xml:space="preserve">ж/д-№3,4,6 ул.Губкина.  ж/д-№5,7,7а,9,10а ул.Центральная.  Церковная лавка. Кафе Иваныч.  Маг.Белые ночи.  Маг.Каприз.  Упр.АНГГ(здание Галойл).  Ханты-манс.банк.  КНС АО АМЖКУ.  Маг.Мини-маркет ИП Шустов. </t>
  </si>
  <si>
    <t>КТПН-№14-28    
ВЛ-0,4кВ Ф№1,2   
КЛ-0,4кВ Ф№1,3</t>
  </si>
  <si>
    <t>ж/д-№9,1011,12,14,17 ул.М-Карамова.  Маг. Аган.  Аптека№144</t>
  </si>
  <si>
    <t>ПС-35/6кВ "Озерная" 
ВЛ-6кВ Ф.№10, Ф.№18</t>
  </si>
  <si>
    <t>КТПН-№14-29     
ВЛ-0,4кВ СШ№1 Ф№4,9,10  
КЛ-0,4кВ Ф№3,5,4,8,9,10 
СШ-0,4кВ №2 Ф№6,7</t>
  </si>
  <si>
    <t>ж/д-№1,2,3,4,6 ул.Транспортная.  ж/д-№51,52,53,55,56,57,61,63,64,65,68,71,76,78,79,79а,105б,107,108 ул.Озерная.  МУ РБ Бак.лаборатория.  Автостанция.   КНС.  КОС-200.  ПОП.</t>
  </si>
  <si>
    <t>ПС-35/6кВ "Новоаганская" 
ВЛ-6кВ Ф.№11</t>
  </si>
  <si>
    <t>КТПН-№14-49</t>
  </si>
  <si>
    <t>Преоброзователь гейзер кот.ВМУ.  Кот.ВМУ.  Противопожарная насосная станция кот.ВМУ.  ВОС Водолей.</t>
  </si>
  <si>
    <t>КТПН №14-50 
КЛ-0,4кВ Ф.№1,2,3,4</t>
  </si>
  <si>
    <t>Лыжная база.  Хоккейный корт.  Школа№1.  Столовая школа№1.</t>
  </si>
  <si>
    <t>ПС-35/6кВ "Озерная" 
ВЛ-6кВ  Ф.№18</t>
  </si>
  <si>
    <t>КТПН-№14-51  
КЛ-0,4кВ Ф.№2,3,4</t>
  </si>
  <si>
    <t xml:space="preserve">ж/д-№5,6,7,8,9,10,11,12,13,14,15,22,23,27,28 ул.70 лет-Октября. ж/д-№3,4,5,6 ул.Техснаб.  ОА ЮТЭК Восточное МРО.  НДШИ.  Хоккейный корт.  </t>
  </si>
  <si>
    <t>ПС-35/6кВ "Новоаганская" 
ВЛ-6кВ  Ф.№6, Ф.№11</t>
  </si>
  <si>
    <t>КТПН-№14-52  
КЛ-0,4кВ СШ№1 Ф№1,3,5,15 
КЛ-0,4кВ СШ№2 Ф№8,11,12,16  
КЛ-6кВ Ф.№6 от оп№33,</t>
  </si>
  <si>
    <t xml:space="preserve">ж/д-№1,1б,2а,3а,3б,4а,5а,5б,7,7а,8,9,11,13,14,16,17,18,19,20,21,22,23,24,25,32,35,38,39,41,42,43,44,45,46,48,63,69,77,78,79,97,99,100 ул.Техснаб.  Зубо-протезный.  КНС АМЖКУ.    ГСК Автомобилист.  Стационар.   Поликлиника.  Гостиница Таежная.  учебный центр Нефтяник.  маг.Фортуна.  маг.Автозапчасти.  МОУДД Родничек.  Такси.  РТРС.  </t>
  </si>
  <si>
    <t>ПС-35/6кВ "Озерная" 
ВЛ-6кВ  Ф.№4, 
ПС-35/6кВ "Новоаганская" 
ВЛ-6кВ Ф.№11</t>
  </si>
  <si>
    <t>КТПН-№14-53
КЛ-0,4кВ СШ№1 Ф№1,2,3,4,9,11 
КЛ-0,4кВ СШ№2 Ф№1,2,3,4,9,11</t>
  </si>
  <si>
    <t>ФОК.  ж/д-№28,30,32 ул.Транспортная.  ж/д-№18,19 ул.70 лет-Октября.  ФОК электрообогрев.  КНС№3.  КНС№4.  КНС№3+1.  Паспортный стол.  Налоговая.  Маг. Пятерочка.</t>
  </si>
  <si>
    <t>РТП-6кВ №14-4 (РП-№2)</t>
  </si>
  <si>
    <t>РТП-№14-3 (РП-№1)</t>
  </si>
  <si>
    <t>Рем. Цех ОАО МПК АНГГ.   Аган-транс.</t>
  </si>
  <si>
    <t>ПС-35/6кВ "Озерная" 
ВЛ-6кВ Ф.№18</t>
  </si>
  <si>
    <t xml:space="preserve">РТП-№14-4 (РП-№2)
КЛ-0,4кВ Ф№5  
КЛ-6кВ от оп№31 </t>
  </si>
  <si>
    <t>Рем. Цех ОАО МПК АНГГ.   Аган-транс.  ж/д-№7,10,11,12,14,15,16,16а,17,17б,18,19,20,22,26,28,29,30,32,34,35,41,44а ул.Озерная. Маг.Каспий. ИП Ханенко.</t>
  </si>
  <si>
    <t>КТП-2х630/6/0,4кВ №14-23 (№9)
СШ-0,4кВ №2</t>
  </si>
  <si>
    <t>КЛ-0,4кВ Ф.№1,2,3,4,6</t>
  </si>
  <si>
    <t>Без ограничений потребителей</t>
  </si>
  <si>
    <t>13:00</t>
  </si>
  <si>
    <t>КТП-630/6/0,4кВ №14-24 (№10)</t>
  </si>
  <si>
    <t>КЛ-0,4кВ Ф.№1,2,3,5,6</t>
  </si>
  <si>
    <t>магазин Фарид, Торговый дом., ж/д№2,3,4,7,9,10,11,12,1а,2а,11б,16 ул. Лесная., ИП Побелянский, киоск Боталовой, кафе Джунгли,КОС-600, Уралсвязь, РТРС.</t>
  </si>
  <si>
    <t>14:00</t>
  </si>
  <si>
    <t>КТП-2х630/6/0,4кВ №14-137 (№18Н)</t>
  </si>
  <si>
    <t>КЛ-0,4кВ Ф.№1,2,3</t>
  </si>
  <si>
    <t>КНС АМЖКУ.  Маг Красное-Белое.  ж/д-№2 ул.Новая.</t>
  </si>
  <si>
    <t>ПС-35/6кВ "Новоаганская"</t>
  </si>
  <si>
    <t>ВЛ-6кВ Ф.№16</t>
  </si>
  <si>
    <t>КТП-МОТИВ. КТП№14-30 ж/д-№19,20,21,22,23 ул.Нефтяников. ж/д-№1,2,3,4,5,6,7,8,9,10,11,12 ул.Магылорская.  Маг. Атлант.  ДЭС кот. РЭБ.  Гараж ИП Ханенко   КТП№14-31  ж/д-№ 46,47,48б,49,50 ул.Озерная.  Инфекционное отделение. МУ РБ.  Скорая помощь МУ РБ.  Хоз.блок МУ РБ. Пище.блок МУ РБ.КТП№14-34   ж/д-№1,1а,2,2б,3,4,5,6 ул.Геофизиков. ж/д-№ 105 ул.Озерная. ж/д-№2,2а,3,4,5,6,7,8,9,10,11,12а,14,17 ул.Цветная. Мечеть. КТП№14-43  Гараж ПОП.  База Гарант-сервис. ж/д-№5б,6а,7а,8а,9а,10а ул.Новая. Сотовая связь Мотив.  КТП№14-17   Д/К Геолог.  КТП№14-44   Склад Югория-Центрспас. ООО Гарант-сервис. гараж Администрации. ж/д-№1,2а,3а,4а,6,7,8,9,12,14а,15,21а ул.Геологов. Храм.ж/д-№116 ул.Центральная.  Частные гаражи.  Склад МУ РБ..  КОС-200.   БОК-Богатырь.  Вневедомственная охрана.</t>
  </si>
  <si>
    <t xml:space="preserve">ПС-35/6кВ "Озерная"
</t>
  </si>
  <si>
    <t xml:space="preserve">ВЛ-6кВ Ф.№18 
КЛ-6кВ от оп№5 до КТП№14-38,  
КЛ-6 кВ от оп№12 до КТП№14-29, КЛ-6кВ от оп№14 до КТП№14-135, КЛ-6кВ от оп№22/1 до КТП№14-137. </t>
  </si>
  <si>
    <t>УКРМ№1.   КТП№14-38.  КТП№14-29      КТП№14-135      КТП№14-137    КТП№14-33    ж/д-№3,4,10,11,15,16,  КНС.  РТП№14-4  Рем. Цех ОАО МПК АНГГ.   Аган-транс.  ж/д-№7,10,11,12,14,15,16,16а,17,17б,18,19,20,22,26,28,29,30,32,34,35,41,44а ул.Озерная. Маг.Каспий. ИП Ханенко.   КТП№46.    КТП№14-35   кот.Агантранс.   Гаражи Агантранс.   упр.Агантранс.  АЗС Агантранс.  РМС Агантранс.   КТП№14-36   ИП Фоменко.   КТП№14-37.  КТП№14-39.  КТП№14-40   Полигон ТБО.</t>
  </si>
  <si>
    <t>ВЛ-6кВ Ф.№8
КЛ-6кВ от оп.№5 до оп.№6.</t>
  </si>
  <si>
    <t>с.Варьеган</t>
  </si>
  <si>
    <t>ПС-35/6кВ "Лесная"</t>
  </si>
  <si>
    <t>Отпайка ВЛ-6кВ Ф.№3 от оп№9 до КТП-№14-58 (№7)</t>
  </si>
  <si>
    <t xml:space="preserve">КТПН№14-54          Ж/д - №1 ул.Магичтральная ,ж/д-№1 Центральная ,ж/д-№3
Администрация,Врачебная амбулатория,Скважина
Ж/д- №д 10,11,12,13,14,15,16,17, 18, 19,21,22,23,24,25,26,27,28,29, 30, 31,32,33,34,35,37, ул.Айваседа-Меру, М-н ЧП Олейник, 
ж/д-№ 1,2,5,6
Ул. Лесная,  ж/д №3а Музейная, Центральная ж/д.№2,4,6,8, 
«Музей», «Екатеренбург -2000",Ростелеком,ОТРК-Югра. Мобильные телесистемы МТС
КТПН№14-55  Сварочный пост. Мастерская.    КТПН№14-57       «КНС-7"      КТПН№14-58         Ж/д- № 1,3,4,5,6,7, 8, 9,10, 11, 12,14 ул.Югорская, ж/д-№ 25,28,30ул.Центральная.
Ж/д- 1а,3,4,5,6,7,8,9,11,12,13,15,16,
17,18, ул.Школьная, 
Ж/Д №32,34,ул.
Центральная, ж/д-№ 1,2,3,4,5,6,7,8,9,10,11,12,13,14, 15, 16,17,18,19,20,21,23,27,29 ул. Набережная, «Пекарня» 
ИП. Авдеев. Маг.  КТП№14-141  Газ. кот.
</t>
  </si>
  <si>
    <t>ПС-110/35/6кВ "Истоминская"</t>
  </si>
  <si>
    <t>КЛ-6кВ Ф.№ 104 до оп.№2 Ф.№18 
ПС-35/6кВ "Озерная", 
КЛ-6кВ от оп.№4/1 до УКРМ-№1</t>
  </si>
  <si>
    <t xml:space="preserve">КЛ-6кВ Ф.№104 от оп.№14 до 
КТПН-№14-135 и от оп.№22/1 до КТПН №14-137 и от оп.№31/4 до КТПН №14-16 (Т2) </t>
  </si>
  <si>
    <t>Начальник ОДС</t>
  </si>
  <si>
    <t>В.Ю. Мозговой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</si>
</sst>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р_."/>
    <numFmt numFmtId="165" formatCode="h:mm;@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/>
  </cellStyleXfs>
  <cellXfs count="87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2" fontId="2" fillId="0" borderId="1" xfId="0" applyNumberFormat="1" applyFont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tabSelected="1" zoomScale="70" zoomScaleNormal="70" zoomScaleSheetLayoutView="100" workbookViewId="0">
      <selection activeCell="F32" sqref="F32"/>
    </sheetView>
  </sheetViews>
  <sheetFormatPr defaultColWidth="9.140625" defaultRowHeight="72.75" customHeight="1" x14ac:dyDescent="0.25"/>
  <cols>
    <col min="1" max="1" width="5.140625" style="6" customWidth="1"/>
    <col min="2" max="2" width="15.140625" style="6" customWidth="1"/>
    <col min="3" max="3" width="35" style="6" customWidth="1"/>
    <col min="4" max="4" width="39.5703125" style="5" customWidth="1"/>
    <col min="5" max="5" width="10" style="6" customWidth="1"/>
    <col min="6" max="6" width="40.42578125" style="3" customWidth="1"/>
    <col min="7" max="7" width="15.7109375" style="6" customWidth="1"/>
    <col min="8" max="8" width="14.42578125" style="6" customWidth="1"/>
    <col min="9" max="9" width="9.5703125" style="6" customWidth="1"/>
    <col min="10" max="10" width="17" style="6" customWidth="1"/>
    <col min="11" max="11" width="20.85546875" style="44" customWidth="1"/>
    <col min="12" max="16384" width="9.140625" style="6"/>
  </cols>
  <sheetData>
    <row r="1" spans="1:30" ht="19.5" customHeight="1" x14ac:dyDescent="0.2">
      <c r="B1" s="2" t="s">
        <v>11</v>
      </c>
    </row>
    <row r="2" spans="1:30" ht="16.5" customHeight="1" x14ac:dyDescent="0.2">
      <c r="B2" s="2" t="s">
        <v>10</v>
      </c>
    </row>
    <row r="3" spans="1:30" ht="6" customHeight="1" x14ac:dyDescent="0.2">
      <c r="B3" s="4"/>
    </row>
    <row r="4" spans="1:30" ht="12" customHeight="1" x14ac:dyDescent="0.2">
      <c r="B4" s="2" t="s">
        <v>89</v>
      </c>
    </row>
    <row r="5" spans="1:30" ht="14.25" customHeight="1" x14ac:dyDescent="0.2">
      <c r="B5" s="2"/>
    </row>
    <row r="6" spans="1:30" ht="32.25" customHeight="1" x14ac:dyDescent="0.2">
      <c r="B6" s="2" t="s">
        <v>87</v>
      </c>
    </row>
    <row r="7" spans="1:30" s="1" customFormat="1" ht="25.5" customHeight="1" x14ac:dyDescent="0.25">
      <c r="A7" s="55" t="s">
        <v>0</v>
      </c>
      <c r="B7" s="55"/>
      <c r="C7" s="55"/>
      <c r="D7" s="55"/>
      <c r="E7" s="55"/>
      <c r="F7" s="55"/>
      <c r="G7" s="55"/>
      <c r="H7" s="55"/>
      <c r="I7" s="55"/>
      <c r="J7" s="55"/>
      <c r="K7" s="45"/>
    </row>
    <row r="8" spans="1:30" s="1" customFormat="1" ht="24" customHeight="1" x14ac:dyDescent="0.25">
      <c r="A8" s="55" t="s">
        <v>90</v>
      </c>
      <c r="B8" s="55"/>
      <c r="C8" s="55"/>
      <c r="D8" s="55"/>
      <c r="E8" s="55"/>
      <c r="F8" s="55"/>
      <c r="G8" s="55"/>
      <c r="H8" s="55"/>
      <c r="I8" s="55"/>
      <c r="J8" s="55"/>
      <c r="K8" s="45"/>
    </row>
    <row r="9" spans="1:30" s="1" customFormat="1" ht="15" customHeight="1" x14ac:dyDescent="0.25">
      <c r="A9" s="56" t="s">
        <v>88</v>
      </c>
      <c r="B9" s="56"/>
      <c r="C9" s="56"/>
      <c r="D9" s="56"/>
      <c r="E9" s="56"/>
      <c r="F9" s="56"/>
      <c r="G9" s="56"/>
      <c r="H9" s="56"/>
      <c r="I9" s="56"/>
      <c r="J9" s="56"/>
      <c r="K9" s="45"/>
    </row>
    <row r="10" spans="1:30" s="1" customFormat="1" ht="39" customHeight="1" x14ac:dyDescent="0.25">
      <c r="A10" s="57" t="s">
        <v>1</v>
      </c>
      <c r="B10" s="57" t="s">
        <v>13</v>
      </c>
      <c r="C10" s="57" t="s">
        <v>2</v>
      </c>
      <c r="D10" s="57" t="s">
        <v>12</v>
      </c>
      <c r="E10" s="59" t="s">
        <v>3</v>
      </c>
      <c r="F10" s="59" t="s">
        <v>4</v>
      </c>
      <c r="G10" s="61" t="s">
        <v>5</v>
      </c>
      <c r="H10" s="63" t="s">
        <v>6</v>
      </c>
      <c r="I10" s="64"/>
      <c r="J10" s="65" t="s">
        <v>9</v>
      </c>
      <c r="K10" s="46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1" customFormat="1" ht="17.25" customHeight="1" x14ac:dyDescent="0.25">
      <c r="A11" s="58"/>
      <c r="B11" s="58"/>
      <c r="C11" s="58"/>
      <c r="D11" s="58"/>
      <c r="E11" s="60"/>
      <c r="F11" s="60"/>
      <c r="G11" s="62"/>
      <c r="H11" s="8" t="s">
        <v>7</v>
      </c>
      <c r="I11" s="8" t="s">
        <v>8</v>
      </c>
      <c r="J11" s="66"/>
      <c r="K11" s="46"/>
      <c r="L11" s="38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1" customFormat="1" ht="124.15" customHeight="1" x14ac:dyDescent="0.25">
      <c r="A12" s="67">
        <v>2</v>
      </c>
      <c r="B12" s="52" t="s">
        <v>170</v>
      </c>
      <c r="C12" s="73" t="s">
        <v>171</v>
      </c>
      <c r="D12" s="73" t="s">
        <v>172</v>
      </c>
      <c r="E12" s="68" t="s">
        <v>14</v>
      </c>
      <c r="F12" s="69" t="s">
        <v>173</v>
      </c>
      <c r="G12" s="70">
        <v>45078</v>
      </c>
      <c r="H12" s="71">
        <v>0.375</v>
      </c>
      <c r="I12" s="71">
        <v>0.70833333333333337</v>
      </c>
      <c r="J12" s="72">
        <v>0.29166666666666669</v>
      </c>
    </row>
    <row r="13" spans="1:30" s="1" customFormat="1" ht="90" x14ac:dyDescent="0.25">
      <c r="A13" s="67">
        <v>9</v>
      </c>
      <c r="B13" s="52" t="s">
        <v>170</v>
      </c>
      <c r="C13" s="74" t="s">
        <v>174</v>
      </c>
      <c r="D13" s="67" t="s">
        <v>175</v>
      </c>
      <c r="E13" s="68" t="s">
        <v>14</v>
      </c>
      <c r="F13" s="69" t="s">
        <v>176</v>
      </c>
      <c r="G13" s="70">
        <v>45079</v>
      </c>
      <c r="H13" s="71">
        <v>0.375</v>
      </c>
      <c r="I13" s="71">
        <v>0.70833333333333337</v>
      </c>
      <c r="J13" s="72">
        <v>0.29166666666666669</v>
      </c>
    </row>
    <row r="14" spans="1:30" s="17" customFormat="1" ht="81" customHeight="1" x14ac:dyDescent="0.25">
      <c r="A14" s="40">
        <v>1</v>
      </c>
      <c r="B14" s="9" t="s">
        <v>15</v>
      </c>
      <c r="C14" s="51" t="s">
        <v>91</v>
      </c>
      <c r="D14" s="51" t="s">
        <v>24</v>
      </c>
      <c r="E14" s="7" t="s">
        <v>14</v>
      </c>
      <c r="F14" s="10" t="s">
        <v>94</v>
      </c>
      <c r="G14" s="25">
        <v>45079</v>
      </c>
      <c r="H14" s="27">
        <v>0.41666666666666669</v>
      </c>
      <c r="I14" s="27">
        <v>0.6875</v>
      </c>
      <c r="J14" s="27">
        <f t="shared" ref="J14:J20" si="0">I14-H14</f>
        <v>0.27083333333333331</v>
      </c>
      <c r="K14" s="47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</row>
    <row r="15" spans="1:30" s="23" customFormat="1" ht="63" x14ac:dyDescent="0.25">
      <c r="A15" s="32">
        <v>31</v>
      </c>
      <c r="B15" s="30" t="s">
        <v>49</v>
      </c>
      <c r="C15" s="52" t="s">
        <v>137</v>
      </c>
      <c r="D15" s="52" t="s">
        <v>136</v>
      </c>
      <c r="E15" s="21" t="s">
        <v>14</v>
      </c>
      <c r="F15" s="24" t="s">
        <v>50</v>
      </c>
      <c r="G15" s="25">
        <v>45079</v>
      </c>
      <c r="H15" s="27">
        <v>0.33333333333333331</v>
      </c>
      <c r="I15" s="27">
        <v>0.66666666666666663</v>
      </c>
      <c r="J15" s="27">
        <f>I15-H15</f>
        <v>0.33333333333333331</v>
      </c>
      <c r="K15" s="49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</row>
    <row r="16" spans="1:30" s="23" customFormat="1" ht="94.5" x14ac:dyDescent="0.25">
      <c r="A16" s="32">
        <v>22</v>
      </c>
      <c r="B16" s="20" t="s">
        <v>34</v>
      </c>
      <c r="C16" s="52" t="s">
        <v>125</v>
      </c>
      <c r="D16" s="52" t="s">
        <v>35</v>
      </c>
      <c r="E16" s="21" t="s">
        <v>14</v>
      </c>
      <c r="F16" s="24" t="s">
        <v>126</v>
      </c>
      <c r="G16" s="25">
        <v>45079</v>
      </c>
      <c r="H16" s="27">
        <v>0.41666666666666669</v>
      </c>
      <c r="I16" s="27">
        <v>0.6875</v>
      </c>
      <c r="J16" s="27">
        <f>I16-H16</f>
        <v>0.27083333333333331</v>
      </c>
      <c r="K16" s="47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</row>
    <row r="17" spans="1:30" s="1" customFormat="1" ht="110.45" customHeight="1" x14ac:dyDescent="0.25">
      <c r="A17" s="67">
        <v>25</v>
      </c>
      <c r="B17" s="52" t="s">
        <v>170</v>
      </c>
      <c r="C17" s="52" t="s">
        <v>177</v>
      </c>
      <c r="D17" s="52" t="s">
        <v>178</v>
      </c>
      <c r="E17" s="74" t="s">
        <v>14</v>
      </c>
      <c r="F17" s="52" t="s">
        <v>179</v>
      </c>
      <c r="G17" s="75">
        <v>45082</v>
      </c>
      <c r="H17" s="76" t="s">
        <v>22</v>
      </c>
      <c r="I17" s="76" t="s">
        <v>169</v>
      </c>
      <c r="J17" s="77">
        <v>7.291666666666667</v>
      </c>
    </row>
    <row r="18" spans="1:30" s="23" customFormat="1" ht="189" x14ac:dyDescent="0.25">
      <c r="A18" s="32">
        <v>32</v>
      </c>
      <c r="B18" s="30" t="s">
        <v>49</v>
      </c>
      <c r="C18" s="52" t="s">
        <v>137</v>
      </c>
      <c r="D18" s="52" t="s">
        <v>138</v>
      </c>
      <c r="E18" s="21" t="s">
        <v>14</v>
      </c>
      <c r="F18" s="24" t="s">
        <v>51</v>
      </c>
      <c r="G18" s="25">
        <v>45083</v>
      </c>
      <c r="H18" s="27">
        <v>33.333333333333336</v>
      </c>
      <c r="I18" s="27">
        <v>0.66666666666666663</v>
      </c>
      <c r="J18" s="27">
        <v>0.33333333333333331</v>
      </c>
      <c r="K18" s="49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</row>
    <row r="19" spans="1:30" s="17" customFormat="1" ht="81" customHeight="1" x14ac:dyDescent="0.25">
      <c r="A19" s="40">
        <v>2</v>
      </c>
      <c r="B19" s="9" t="s">
        <v>15</v>
      </c>
      <c r="C19" s="51" t="s">
        <v>91</v>
      </c>
      <c r="D19" s="51" t="s">
        <v>25</v>
      </c>
      <c r="E19" s="7" t="s">
        <v>14</v>
      </c>
      <c r="F19" s="10" t="s">
        <v>95</v>
      </c>
      <c r="G19" s="25">
        <v>45083</v>
      </c>
      <c r="H19" s="27">
        <v>0.41666666666666669</v>
      </c>
      <c r="I19" s="27">
        <v>0.6875</v>
      </c>
      <c r="J19" s="27">
        <f t="shared" si="0"/>
        <v>0.27083333333333331</v>
      </c>
      <c r="K19" s="47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</row>
    <row r="20" spans="1:30" s="23" customFormat="1" ht="60" x14ac:dyDescent="0.25">
      <c r="A20" s="28">
        <v>3</v>
      </c>
      <c r="B20" s="20" t="s">
        <v>15</v>
      </c>
      <c r="C20" s="52" t="s">
        <v>92</v>
      </c>
      <c r="D20" s="51" t="s">
        <v>26</v>
      </c>
      <c r="E20" s="21" t="s">
        <v>14</v>
      </c>
      <c r="F20" s="22" t="s">
        <v>96</v>
      </c>
      <c r="G20" s="25">
        <v>45084</v>
      </c>
      <c r="H20" s="27">
        <v>0.41666666666666669</v>
      </c>
      <c r="I20" s="27">
        <v>0.6875</v>
      </c>
      <c r="J20" s="27">
        <f t="shared" si="0"/>
        <v>0.27083333333333331</v>
      </c>
      <c r="K20" s="47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</row>
    <row r="21" spans="1:30" s="23" customFormat="1" ht="94.5" x14ac:dyDescent="0.25">
      <c r="A21" s="32">
        <v>23</v>
      </c>
      <c r="B21" s="20" t="s">
        <v>34</v>
      </c>
      <c r="C21" s="52" t="s">
        <v>127</v>
      </c>
      <c r="D21" s="52" t="s">
        <v>36</v>
      </c>
      <c r="E21" s="21" t="s">
        <v>14</v>
      </c>
      <c r="F21" s="24" t="s">
        <v>37</v>
      </c>
      <c r="G21" s="25">
        <v>45083</v>
      </c>
      <c r="H21" s="27">
        <v>0.41666666666666669</v>
      </c>
      <c r="I21" s="27">
        <v>0.6875</v>
      </c>
      <c r="J21" s="27">
        <f>I21-H21</f>
        <v>0.27083333333333331</v>
      </c>
      <c r="K21" s="47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</row>
    <row r="22" spans="1:30" s="23" customFormat="1" ht="178.15" customHeight="1" x14ac:dyDescent="0.25">
      <c r="A22" s="67">
        <v>12</v>
      </c>
      <c r="B22" s="52" t="s">
        <v>170</v>
      </c>
      <c r="C22" s="52" t="s">
        <v>180</v>
      </c>
      <c r="D22" s="52" t="s">
        <v>181</v>
      </c>
      <c r="E22" s="74" t="s">
        <v>14</v>
      </c>
      <c r="F22" s="78" t="s">
        <v>182</v>
      </c>
      <c r="G22" s="75">
        <v>45083</v>
      </c>
      <c r="H22" s="71">
        <v>0.375</v>
      </c>
      <c r="I22" s="71">
        <v>0.70833333333333337</v>
      </c>
      <c r="J22" s="77">
        <v>7.291666666666667</v>
      </c>
    </row>
    <row r="23" spans="1:30" s="23" customFormat="1" ht="104.65" customHeight="1" x14ac:dyDescent="0.25">
      <c r="A23" s="67">
        <v>17</v>
      </c>
      <c r="B23" s="52" t="s">
        <v>170</v>
      </c>
      <c r="C23" s="52" t="s">
        <v>183</v>
      </c>
      <c r="D23" s="52" t="s">
        <v>184</v>
      </c>
      <c r="E23" s="74" t="s">
        <v>14</v>
      </c>
      <c r="F23" s="52" t="s">
        <v>185</v>
      </c>
      <c r="G23" s="75">
        <v>45084</v>
      </c>
      <c r="H23" s="71">
        <v>0.375</v>
      </c>
      <c r="I23" s="71">
        <v>0.70833333333333337</v>
      </c>
      <c r="J23" s="77">
        <v>7.291666666666667</v>
      </c>
    </row>
    <row r="24" spans="1:30" s="23" customFormat="1" ht="31.5" x14ac:dyDescent="0.25">
      <c r="A24" s="32">
        <v>33</v>
      </c>
      <c r="B24" s="30" t="s">
        <v>49</v>
      </c>
      <c r="C24" s="52" t="s">
        <v>137</v>
      </c>
      <c r="D24" s="52" t="s">
        <v>139</v>
      </c>
      <c r="E24" s="21" t="s">
        <v>14</v>
      </c>
      <c r="F24" s="24" t="s">
        <v>52</v>
      </c>
      <c r="G24" s="25">
        <v>45084</v>
      </c>
      <c r="H24" s="27">
        <v>0.58333333333333337</v>
      </c>
      <c r="I24" s="27">
        <v>0.70833333333333337</v>
      </c>
      <c r="J24" s="27">
        <f>I24-H24</f>
        <v>0.125</v>
      </c>
      <c r="K24" s="49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</row>
    <row r="25" spans="1:30" s="23" customFormat="1" ht="81" customHeight="1" x14ac:dyDescent="0.25">
      <c r="A25" s="32">
        <v>24</v>
      </c>
      <c r="B25" s="20" t="s">
        <v>34</v>
      </c>
      <c r="C25" s="52" t="s">
        <v>128</v>
      </c>
      <c r="D25" s="52" t="s">
        <v>38</v>
      </c>
      <c r="E25" s="21" t="s">
        <v>14</v>
      </c>
      <c r="F25" s="24" t="s">
        <v>39</v>
      </c>
      <c r="G25" s="25">
        <v>45084</v>
      </c>
      <c r="H25" s="27">
        <v>0.41666666666666669</v>
      </c>
      <c r="I25" s="27">
        <v>0.6875</v>
      </c>
      <c r="J25" s="27">
        <f t="shared" ref="J25:J29" si="1">I25-H25</f>
        <v>0.27083333333333331</v>
      </c>
      <c r="K25" s="47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</row>
    <row r="26" spans="1:30" s="23" customFormat="1" ht="76.900000000000006" customHeight="1" x14ac:dyDescent="0.25">
      <c r="A26" s="67">
        <v>32</v>
      </c>
      <c r="B26" s="52" t="s">
        <v>170</v>
      </c>
      <c r="C26" s="52" t="s">
        <v>177</v>
      </c>
      <c r="D26" s="52" t="s">
        <v>186</v>
      </c>
      <c r="E26" s="74" t="s">
        <v>14</v>
      </c>
      <c r="F26" s="52" t="s">
        <v>187</v>
      </c>
      <c r="G26" s="79">
        <v>45085</v>
      </c>
      <c r="H26" s="71">
        <v>0.375</v>
      </c>
      <c r="I26" s="71">
        <v>0.70833333333333337</v>
      </c>
      <c r="J26" s="77">
        <v>7.291666666666667</v>
      </c>
    </row>
    <row r="27" spans="1:30" s="23" customFormat="1" ht="114.6" customHeight="1" x14ac:dyDescent="0.25">
      <c r="A27" s="67">
        <v>39</v>
      </c>
      <c r="B27" s="52" t="s">
        <v>170</v>
      </c>
      <c r="C27" s="52" t="s">
        <v>188</v>
      </c>
      <c r="D27" s="52" t="s">
        <v>189</v>
      </c>
      <c r="E27" s="74" t="s">
        <v>14</v>
      </c>
      <c r="F27" s="52" t="s">
        <v>190</v>
      </c>
      <c r="G27" s="79">
        <v>45086</v>
      </c>
      <c r="H27" s="71">
        <v>0.375</v>
      </c>
      <c r="I27" s="71">
        <v>0.70833333333333337</v>
      </c>
      <c r="J27" s="77">
        <v>7.291666666666667</v>
      </c>
    </row>
    <row r="28" spans="1:30" s="23" customFormat="1" ht="45" x14ac:dyDescent="0.25">
      <c r="A28" s="29">
        <v>4</v>
      </c>
      <c r="B28" s="20" t="s">
        <v>15</v>
      </c>
      <c r="C28" s="52" t="s">
        <v>93</v>
      </c>
      <c r="D28" s="51" t="s">
        <v>28</v>
      </c>
      <c r="E28" s="21" t="s">
        <v>14</v>
      </c>
      <c r="F28" s="22" t="s">
        <v>97</v>
      </c>
      <c r="G28" s="25">
        <v>45086</v>
      </c>
      <c r="H28" s="27">
        <v>0.41666666666666669</v>
      </c>
      <c r="I28" s="27">
        <v>0.6875</v>
      </c>
      <c r="J28" s="27">
        <f>I28-H28</f>
        <v>0.27083333333333331</v>
      </c>
      <c r="K28" s="47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1:30" s="23" customFormat="1" ht="63" x14ac:dyDescent="0.25">
      <c r="A29" s="32">
        <v>25</v>
      </c>
      <c r="B29" s="20" t="s">
        <v>34</v>
      </c>
      <c r="C29" s="52" t="s">
        <v>129</v>
      </c>
      <c r="D29" s="52" t="s">
        <v>40</v>
      </c>
      <c r="E29" s="21" t="s">
        <v>14</v>
      </c>
      <c r="F29" s="24" t="s">
        <v>41</v>
      </c>
      <c r="G29" s="25">
        <v>45086</v>
      </c>
      <c r="H29" s="27">
        <v>0.41666666666666669</v>
      </c>
      <c r="I29" s="27">
        <v>0.6875</v>
      </c>
      <c r="J29" s="27">
        <f t="shared" si="1"/>
        <v>0.27083333333333331</v>
      </c>
      <c r="K29" s="47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</row>
    <row r="30" spans="1:30" s="23" customFormat="1" ht="173.25" x14ac:dyDescent="0.25">
      <c r="A30" s="32">
        <v>34</v>
      </c>
      <c r="B30" s="30" t="s">
        <v>49</v>
      </c>
      <c r="C30" s="52" t="s">
        <v>137</v>
      </c>
      <c r="D30" s="52" t="s">
        <v>140</v>
      </c>
      <c r="E30" s="21" t="s">
        <v>14</v>
      </c>
      <c r="F30" s="24" t="s">
        <v>53</v>
      </c>
      <c r="G30" s="25">
        <v>45086</v>
      </c>
      <c r="H30" s="27">
        <v>33.333333333333336</v>
      </c>
      <c r="I30" s="27">
        <v>0.54166666666666663</v>
      </c>
      <c r="J30" s="27">
        <v>0.20833333333333334</v>
      </c>
      <c r="K30" s="49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</row>
    <row r="31" spans="1:30" s="23" customFormat="1" ht="73.900000000000006" customHeight="1" x14ac:dyDescent="0.25">
      <c r="A31" s="67">
        <v>44</v>
      </c>
      <c r="B31" s="52" t="s">
        <v>170</v>
      </c>
      <c r="C31" s="52" t="s">
        <v>191</v>
      </c>
      <c r="D31" s="52" t="s">
        <v>192</v>
      </c>
      <c r="E31" s="74" t="s">
        <v>14</v>
      </c>
      <c r="F31" s="52" t="s">
        <v>193</v>
      </c>
      <c r="G31" s="79">
        <v>45089</v>
      </c>
      <c r="H31" s="71">
        <v>0.375</v>
      </c>
      <c r="I31" s="71">
        <v>0.70833333333333337</v>
      </c>
      <c r="J31" s="77">
        <v>7.291666666666667</v>
      </c>
    </row>
    <row r="32" spans="1:30" s="23" customFormat="1" ht="236.25" x14ac:dyDescent="0.25">
      <c r="A32" s="32">
        <v>35</v>
      </c>
      <c r="B32" s="30" t="s">
        <v>49</v>
      </c>
      <c r="C32" s="52" t="s">
        <v>137</v>
      </c>
      <c r="D32" s="52" t="s">
        <v>141</v>
      </c>
      <c r="E32" s="21" t="s">
        <v>14</v>
      </c>
      <c r="F32" s="24" t="s">
        <v>54</v>
      </c>
      <c r="G32" s="25">
        <v>45089</v>
      </c>
      <c r="H32" s="27">
        <v>33.333333333333336</v>
      </c>
      <c r="I32" s="27">
        <v>0.66666666666666663</v>
      </c>
      <c r="J32" s="27">
        <v>0.33333333333333331</v>
      </c>
      <c r="K32" s="49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</row>
    <row r="33" spans="1:30" s="23" customFormat="1" ht="62.25" customHeight="1" x14ac:dyDescent="0.25">
      <c r="A33" s="32">
        <v>30</v>
      </c>
      <c r="B33" s="20" t="s">
        <v>34</v>
      </c>
      <c r="C33" s="52" t="s">
        <v>133</v>
      </c>
      <c r="D33" s="52" t="s">
        <v>134</v>
      </c>
      <c r="E33" s="21" t="s">
        <v>14</v>
      </c>
      <c r="F33" s="24" t="s">
        <v>48</v>
      </c>
      <c r="G33" s="25">
        <v>45089</v>
      </c>
      <c r="H33" s="27">
        <v>0.58333333333333337</v>
      </c>
      <c r="I33" s="27">
        <v>0.6875</v>
      </c>
      <c r="J33" s="27">
        <v>0.10416666666666667</v>
      </c>
      <c r="K33" s="49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  <row r="34" spans="1:30" s="23" customFormat="1" ht="40.5" customHeight="1" x14ac:dyDescent="0.25">
      <c r="A34" s="32">
        <v>26</v>
      </c>
      <c r="B34" s="20" t="s">
        <v>34</v>
      </c>
      <c r="C34" s="52" t="s">
        <v>130</v>
      </c>
      <c r="D34" s="52" t="s">
        <v>42</v>
      </c>
      <c r="E34" s="21" t="s">
        <v>14</v>
      </c>
      <c r="F34" s="24" t="s">
        <v>43</v>
      </c>
      <c r="G34" s="25">
        <v>45089</v>
      </c>
      <c r="H34" s="27">
        <v>0.41666666666666669</v>
      </c>
      <c r="I34" s="27">
        <v>0.6875</v>
      </c>
      <c r="J34" s="27">
        <f>I34-H34</f>
        <v>0.27083333333333331</v>
      </c>
      <c r="K34" s="47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</row>
    <row r="35" spans="1:30" s="23" customFormat="1" ht="75" x14ac:dyDescent="0.25">
      <c r="A35" s="29">
        <v>5</v>
      </c>
      <c r="B35" s="20" t="s">
        <v>15</v>
      </c>
      <c r="C35" s="52" t="s">
        <v>93</v>
      </c>
      <c r="D35" s="51" t="s">
        <v>29</v>
      </c>
      <c r="E35" s="21" t="s">
        <v>14</v>
      </c>
      <c r="F35" s="22" t="s">
        <v>30</v>
      </c>
      <c r="G35" s="25">
        <v>45089</v>
      </c>
      <c r="H35" s="27">
        <v>0.41666666666666669</v>
      </c>
      <c r="I35" s="27">
        <v>0.6875</v>
      </c>
      <c r="J35" s="27">
        <f>I35-H35</f>
        <v>0.27083333333333331</v>
      </c>
      <c r="K35" s="47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</row>
    <row r="36" spans="1:30" s="23" customFormat="1" ht="78.75" x14ac:dyDescent="0.25">
      <c r="A36" s="29">
        <v>6</v>
      </c>
      <c r="B36" s="20" t="s">
        <v>15</v>
      </c>
      <c r="C36" s="52" t="s">
        <v>98</v>
      </c>
      <c r="D36" s="51" t="s">
        <v>24</v>
      </c>
      <c r="E36" s="21" t="s">
        <v>14</v>
      </c>
      <c r="F36" s="19" t="s">
        <v>99</v>
      </c>
      <c r="G36" s="25">
        <v>45090</v>
      </c>
      <c r="H36" s="27">
        <v>0.41666666666666669</v>
      </c>
      <c r="I36" s="27">
        <v>0.6875</v>
      </c>
      <c r="J36" s="27">
        <f>I36-H36</f>
        <v>0.27083333333333331</v>
      </c>
      <c r="K36" s="4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</row>
    <row r="37" spans="1:30" s="23" customFormat="1" ht="31.5" x14ac:dyDescent="0.25">
      <c r="A37" s="32">
        <v>27</v>
      </c>
      <c r="B37" s="20" t="s">
        <v>34</v>
      </c>
      <c r="C37" s="52" t="s">
        <v>131</v>
      </c>
      <c r="D37" s="52" t="s">
        <v>42</v>
      </c>
      <c r="E37" s="21" t="s">
        <v>14</v>
      </c>
      <c r="F37" s="24" t="s">
        <v>44</v>
      </c>
      <c r="G37" s="25">
        <v>45090</v>
      </c>
      <c r="H37" s="27">
        <v>0.41666666666666669</v>
      </c>
      <c r="I37" s="27">
        <v>0.6875</v>
      </c>
      <c r="J37" s="27">
        <f>I37-H37</f>
        <v>0.27083333333333331</v>
      </c>
      <c r="K37" s="4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</row>
    <row r="38" spans="1:30" s="23" customFormat="1" ht="141.75" x14ac:dyDescent="0.25">
      <c r="A38" s="32">
        <v>36</v>
      </c>
      <c r="B38" s="30" t="s">
        <v>49</v>
      </c>
      <c r="C38" s="52" t="s">
        <v>137</v>
      </c>
      <c r="D38" s="52" t="s">
        <v>142</v>
      </c>
      <c r="E38" s="21" t="s">
        <v>14</v>
      </c>
      <c r="F38" s="24" t="s">
        <v>55</v>
      </c>
      <c r="G38" s="25">
        <v>45090</v>
      </c>
      <c r="H38" s="27">
        <v>33.333333333333336</v>
      </c>
      <c r="I38" s="27">
        <v>0.66666666666666663</v>
      </c>
      <c r="J38" s="31" t="s">
        <v>64</v>
      </c>
      <c r="K38" s="49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</row>
    <row r="39" spans="1:30" s="23" customFormat="1" ht="85.15" customHeight="1" x14ac:dyDescent="0.25">
      <c r="A39" s="67">
        <v>57</v>
      </c>
      <c r="B39" s="52" t="s">
        <v>170</v>
      </c>
      <c r="C39" s="52" t="s">
        <v>196</v>
      </c>
      <c r="D39" s="52" t="s">
        <v>197</v>
      </c>
      <c r="E39" s="74" t="s">
        <v>14</v>
      </c>
      <c r="F39" s="52" t="s">
        <v>198</v>
      </c>
      <c r="G39" s="25">
        <v>45090</v>
      </c>
      <c r="H39" s="71">
        <v>0.375</v>
      </c>
      <c r="I39" s="71">
        <v>0.70833333333333337</v>
      </c>
      <c r="J39" s="77">
        <v>7.291666666666667</v>
      </c>
    </row>
    <row r="40" spans="1:30" s="23" customFormat="1" ht="150" x14ac:dyDescent="0.25">
      <c r="A40" s="67">
        <v>59</v>
      </c>
      <c r="B40" s="52" t="s">
        <v>170</v>
      </c>
      <c r="C40" s="52" t="s">
        <v>199</v>
      </c>
      <c r="D40" s="52" t="s">
        <v>200</v>
      </c>
      <c r="E40" s="74" t="s">
        <v>14</v>
      </c>
      <c r="F40" s="52" t="s">
        <v>201</v>
      </c>
      <c r="G40" s="25">
        <v>45091</v>
      </c>
      <c r="H40" s="71">
        <v>0.375</v>
      </c>
      <c r="I40" s="71">
        <v>0.54166666666666663</v>
      </c>
      <c r="J40" s="77">
        <v>0.16666666666666666</v>
      </c>
    </row>
    <row r="41" spans="1:30" s="23" customFormat="1" ht="141.75" x14ac:dyDescent="0.25">
      <c r="A41" s="29">
        <v>7</v>
      </c>
      <c r="B41" s="20" t="s">
        <v>15</v>
      </c>
      <c r="C41" s="52" t="s">
        <v>98</v>
      </c>
      <c r="D41" s="51" t="s">
        <v>31</v>
      </c>
      <c r="E41" s="21" t="s">
        <v>14</v>
      </c>
      <c r="F41" s="19" t="s">
        <v>100</v>
      </c>
      <c r="G41" s="25">
        <v>45091</v>
      </c>
      <c r="H41" s="27">
        <v>0.41666666666666669</v>
      </c>
      <c r="I41" s="27">
        <v>0.6875</v>
      </c>
      <c r="J41" s="27">
        <f>I41-H41</f>
        <v>0.27083333333333331</v>
      </c>
      <c r="K41" s="49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</row>
    <row r="42" spans="1:30" s="23" customFormat="1" ht="99" customHeight="1" x14ac:dyDescent="0.25">
      <c r="A42" s="67">
        <v>72</v>
      </c>
      <c r="B42" s="52" t="s">
        <v>170</v>
      </c>
      <c r="C42" s="52" t="s">
        <v>202</v>
      </c>
      <c r="D42" s="52" t="s">
        <v>203</v>
      </c>
      <c r="E42" s="74" t="s">
        <v>14</v>
      </c>
      <c r="F42" s="52" t="s">
        <v>204</v>
      </c>
      <c r="G42" s="25">
        <v>45092</v>
      </c>
      <c r="H42" s="71">
        <v>0.375</v>
      </c>
      <c r="I42" s="71">
        <v>0.70833333333333337</v>
      </c>
      <c r="J42" s="77">
        <v>7.291666666666667</v>
      </c>
    </row>
    <row r="43" spans="1:30" s="23" customFormat="1" ht="78.75" x14ac:dyDescent="0.25">
      <c r="A43" s="32">
        <v>8</v>
      </c>
      <c r="B43" s="20" t="s">
        <v>15</v>
      </c>
      <c r="C43" s="52" t="s">
        <v>98</v>
      </c>
      <c r="D43" s="51" t="s">
        <v>26</v>
      </c>
      <c r="E43" s="21" t="s">
        <v>14</v>
      </c>
      <c r="F43" s="19" t="s">
        <v>101</v>
      </c>
      <c r="G43" s="25">
        <v>45092</v>
      </c>
      <c r="H43" s="27">
        <v>0.41666666666666669</v>
      </c>
      <c r="I43" s="27">
        <v>0.6875</v>
      </c>
      <c r="J43" s="27">
        <f>I43-H43</f>
        <v>0.27083333333333331</v>
      </c>
      <c r="K43" s="49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44" spans="1:30" s="23" customFormat="1" ht="77.650000000000006" customHeight="1" x14ac:dyDescent="0.25">
      <c r="A44" s="67">
        <v>50</v>
      </c>
      <c r="B44" s="52" t="s">
        <v>170</v>
      </c>
      <c r="C44" s="52" t="s">
        <v>191</v>
      </c>
      <c r="D44" s="52" t="s">
        <v>194</v>
      </c>
      <c r="E44" s="74" t="s">
        <v>14</v>
      </c>
      <c r="F44" s="52" t="s">
        <v>195</v>
      </c>
      <c r="G44" s="25">
        <v>45093</v>
      </c>
      <c r="H44" s="71">
        <v>0.375</v>
      </c>
      <c r="I44" s="71">
        <v>0.70833333333333337</v>
      </c>
      <c r="J44" s="77">
        <v>7.291666666666667</v>
      </c>
    </row>
    <row r="45" spans="1:30" s="23" customFormat="1" ht="78.75" x14ac:dyDescent="0.25">
      <c r="A45" s="32">
        <v>38</v>
      </c>
      <c r="B45" s="30" t="s">
        <v>56</v>
      </c>
      <c r="C45" s="52" t="s">
        <v>144</v>
      </c>
      <c r="D45" s="52" t="s">
        <v>145</v>
      </c>
      <c r="E45" s="21" t="s">
        <v>14</v>
      </c>
      <c r="F45" s="24" t="s">
        <v>58</v>
      </c>
      <c r="G45" s="25">
        <v>45093</v>
      </c>
      <c r="H45" s="27">
        <v>0.41666666666666669</v>
      </c>
      <c r="I45" s="27">
        <v>0.6875</v>
      </c>
      <c r="J45" s="27">
        <v>0.27083333333333331</v>
      </c>
      <c r="K45" s="47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</row>
    <row r="46" spans="1:30" s="23" customFormat="1" ht="132" customHeight="1" x14ac:dyDescent="0.25">
      <c r="A46" s="32">
        <v>9</v>
      </c>
      <c r="B46" s="20" t="s">
        <v>15</v>
      </c>
      <c r="C46" s="52" t="s">
        <v>102</v>
      </c>
      <c r="D46" s="51" t="s">
        <v>24</v>
      </c>
      <c r="E46" s="21" t="s">
        <v>14</v>
      </c>
      <c r="F46" s="19" t="s">
        <v>121</v>
      </c>
      <c r="G46" s="25">
        <v>45093</v>
      </c>
      <c r="H46" s="27">
        <v>0.41666666666666669</v>
      </c>
      <c r="I46" s="27">
        <v>0.66666666666666663</v>
      </c>
      <c r="J46" s="27">
        <f>I46-H46</f>
        <v>0.24999999999999994</v>
      </c>
      <c r="K46" s="49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</row>
    <row r="47" spans="1:30" s="23" customFormat="1" ht="33.75" customHeight="1" x14ac:dyDescent="0.25">
      <c r="A47" s="32">
        <v>41</v>
      </c>
      <c r="B47" s="30" t="s">
        <v>62</v>
      </c>
      <c r="C47" s="52" t="s">
        <v>147</v>
      </c>
      <c r="D47" s="52" t="s">
        <v>63</v>
      </c>
      <c r="E47" s="21" t="s">
        <v>14</v>
      </c>
      <c r="F47" s="24" t="s">
        <v>143</v>
      </c>
      <c r="G47" s="25">
        <v>45093</v>
      </c>
      <c r="H47" s="27">
        <v>0.41666666666666669</v>
      </c>
      <c r="I47" s="27">
        <v>0.6875</v>
      </c>
      <c r="J47" s="27">
        <v>0.27083333333333331</v>
      </c>
      <c r="K47" s="47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</row>
    <row r="48" spans="1:30" s="23" customFormat="1" ht="126" x14ac:dyDescent="0.25">
      <c r="A48" s="32">
        <v>42</v>
      </c>
      <c r="B48" s="30" t="s">
        <v>71</v>
      </c>
      <c r="C48" s="52" t="s">
        <v>149</v>
      </c>
      <c r="D48" s="52" t="s">
        <v>148</v>
      </c>
      <c r="E48" s="21" t="s">
        <v>14</v>
      </c>
      <c r="F48" s="24" t="s">
        <v>72</v>
      </c>
      <c r="G48" s="25">
        <v>45093</v>
      </c>
      <c r="H48" s="27">
        <v>0.41666666666666702</v>
      </c>
      <c r="I48" s="27">
        <v>0.6875</v>
      </c>
      <c r="J48" s="27">
        <v>0.27083333333333298</v>
      </c>
      <c r="K48" s="49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1:30" s="23" customFormat="1" ht="35.65" customHeight="1" x14ac:dyDescent="0.25">
      <c r="A49" s="50">
        <v>82</v>
      </c>
      <c r="B49" s="52" t="s">
        <v>170</v>
      </c>
      <c r="C49" s="52" t="s">
        <v>205</v>
      </c>
      <c r="D49" s="52" t="s">
        <v>206</v>
      </c>
      <c r="E49" s="74" t="s">
        <v>14</v>
      </c>
      <c r="F49" s="52" t="s">
        <v>207</v>
      </c>
      <c r="G49" s="25">
        <v>45096</v>
      </c>
      <c r="H49" s="71">
        <v>0.375</v>
      </c>
      <c r="I49" s="71">
        <v>0.54166666666666663</v>
      </c>
      <c r="J49" s="77">
        <v>0.16666666666666666</v>
      </c>
    </row>
    <row r="50" spans="1:30" s="23" customFormat="1" ht="103.9" customHeight="1" x14ac:dyDescent="0.25">
      <c r="A50" s="67">
        <v>83</v>
      </c>
      <c r="B50" s="52" t="s">
        <v>170</v>
      </c>
      <c r="C50" s="52" t="s">
        <v>208</v>
      </c>
      <c r="D50" s="52" t="s">
        <v>209</v>
      </c>
      <c r="E50" s="74" t="s">
        <v>14</v>
      </c>
      <c r="F50" s="52" t="s">
        <v>210</v>
      </c>
      <c r="G50" s="25">
        <v>45096</v>
      </c>
      <c r="H50" s="71">
        <v>0.58333333333333337</v>
      </c>
      <c r="I50" s="71">
        <v>0.70833333333333337</v>
      </c>
      <c r="J50" s="77">
        <v>0.125</v>
      </c>
    </row>
    <row r="51" spans="1:30" s="23" customFormat="1" ht="157.5" x14ac:dyDescent="0.25">
      <c r="A51" s="32">
        <v>43</v>
      </c>
      <c r="B51" s="30" t="s">
        <v>71</v>
      </c>
      <c r="C51" s="52" t="s">
        <v>150</v>
      </c>
      <c r="D51" s="52" t="s">
        <v>151</v>
      </c>
      <c r="E51" s="21" t="s">
        <v>14</v>
      </c>
      <c r="F51" s="24" t="s">
        <v>73</v>
      </c>
      <c r="G51" s="25">
        <v>45096</v>
      </c>
      <c r="H51" s="27">
        <v>0.41666666666666702</v>
      </c>
      <c r="I51" s="27">
        <v>0.6875</v>
      </c>
      <c r="J51" s="27">
        <v>0.27083333333333298</v>
      </c>
      <c r="K51" s="49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</row>
    <row r="52" spans="1:30" s="23" customFormat="1" ht="47.25" x14ac:dyDescent="0.25">
      <c r="A52" s="32">
        <v>10</v>
      </c>
      <c r="B52" s="20" t="s">
        <v>15</v>
      </c>
      <c r="C52" s="52" t="s">
        <v>102</v>
      </c>
      <c r="D52" s="51" t="s">
        <v>31</v>
      </c>
      <c r="E52" s="21" t="s">
        <v>14</v>
      </c>
      <c r="F52" s="18" t="s">
        <v>32</v>
      </c>
      <c r="G52" s="25">
        <v>45096</v>
      </c>
      <c r="H52" s="27">
        <v>0.41666666666666669</v>
      </c>
      <c r="I52" s="27">
        <v>0.6875</v>
      </c>
      <c r="J52" s="27">
        <f>I52-H52</f>
        <v>0.27083333333333331</v>
      </c>
      <c r="K52" s="49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</row>
    <row r="53" spans="1:30" s="23" customFormat="1" ht="66" customHeight="1" x14ac:dyDescent="0.25">
      <c r="A53" s="32">
        <v>39</v>
      </c>
      <c r="B53" s="30" t="s">
        <v>56</v>
      </c>
      <c r="C53" s="52" t="s">
        <v>144</v>
      </c>
      <c r="D53" s="52" t="s">
        <v>146</v>
      </c>
      <c r="E53" s="21" t="s">
        <v>14</v>
      </c>
      <c r="F53" s="24" t="s">
        <v>59</v>
      </c>
      <c r="G53" s="25">
        <v>45096</v>
      </c>
      <c r="H53" s="27">
        <v>0.41666666666666669</v>
      </c>
      <c r="I53" s="27">
        <v>0.6875</v>
      </c>
      <c r="J53" s="27">
        <v>0.27083333333333331</v>
      </c>
      <c r="K53" s="47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</row>
    <row r="54" spans="1:30" s="23" customFormat="1" ht="103.9" customHeight="1" x14ac:dyDescent="0.25">
      <c r="A54" s="67">
        <v>86</v>
      </c>
      <c r="B54" s="52" t="s">
        <v>170</v>
      </c>
      <c r="C54" s="52" t="s">
        <v>211</v>
      </c>
      <c r="D54" s="52" t="s">
        <v>212</v>
      </c>
      <c r="E54" s="74" t="s">
        <v>14</v>
      </c>
      <c r="F54" s="52" t="s">
        <v>213</v>
      </c>
      <c r="G54" s="25">
        <v>45097</v>
      </c>
      <c r="H54" s="80" t="s">
        <v>22</v>
      </c>
      <c r="I54" s="80" t="s">
        <v>214</v>
      </c>
      <c r="J54" s="77">
        <v>0.16666666666666666</v>
      </c>
    </row>
    <row r="55" spans="1:30" s="23" customFormat="1" ht="103.9" customHeight="1" x14ac:dyDescent="0.25">
      <c r="A55" s="67">
        <v>87</v>
      </c>
      <c r="B55" s="52" t="s">
        <v>170</v>
      </c>
      <c r="C55" s="52" t="s">
        <v>215</v>
      </c>
      <c r="D55" s="52" t="s">
        <v>216</v>
      </c>
      <c r="E55" s="74" t="s">
        <v>14</v>
      </c>
      <c r="F55" s="52" t="s">
        <v>217</v>
      </c>
      <c r="G55" s="25">
        <v>45097</v>
      </c>
      <c r="H55" s="76" t="s">
        <v>218</v>
      </c>
      <c r="I55" s="76" t="s">
        <v>169</v>
      </c>
      <c r="J55" s="77">
        <v>0.125</v>
      </c>
    </row>
    <row r="56" spans="1:30" s="23" customFormat="1" ht="78.75" x14ac:dyDescent="0.25">
      <c r="A56" s="32">
        <v>11</v>
      </c>
      <c r="B56" s="20" t="s">
        <v>15</v>
      </c>
      <c r="C56" s="52" t="s">
        <v>102</v>
      </c>
      <c r="D56" s="51" t="s">
        <v>33</v>
      </c>
      <c r="E56" s="21"/>
      <c r="F56" s="18" t="s">
        <v>104</v>
      </c>
      <c r="G56" s="25">
        <v>45097</v>
      </c>
      <c r="H56" s="27">
        <v>0.41666666666666669</v>
      </c>
      <c r="I56" s="27">
        <v>0.6875</v>
      </c>
      <c r="J56" s="27">
        <f>I56-H56</f>
        <v>0.27083333333333331</v>
      </c>
      <c r="K56" s="49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</row>
    <row r="57" spans="1:30" ht="125.25" customHeight="1" x14ac:dyDescent="0.25">
      <c r="A57" s="39">
        <v>50</v>
      </c>
      <c r="B57" s="9" t="s">
        <v>83</v>
      </c>
      <c r="C57" s="54" t="s">
        <v>161</v>
      </c>
      <c r="D57" s="54" t="s">
        <v>162</v>
      </c>
      <c r="E57" s="7" t="s">
        <v>14</v>
      </c>
      <c r="F57" s="41" t="s">
        <v>168</v>
      </c>
      <c r="G57" s="25" t="s">
        <v>84</v>
      </c>
      <c r="H57" s="26" t="s">
        <v>22</v>
      </c>
      <c r="I57" s="26" t="s">
        <v>169</v>
      </c>
      <c r="J57" s="27">
        <v>0.29166666666666669</v>
      </c>
    </row>
    <row r="58" spans="1:30" s="23" customFormat="1" ht="141.75" x14ac:dyDescent="0.25">
      <c r="A58" s="32">
        <v>44</v>
      </c>
      <c r="B58" s="30" t="s">
        <v>71</v>
      </c>
      <c r="C58" s="52" t="s">
        <v>152</v>
      </c>
      <c r="D58" s="52" t="s">
        <v>153</v>
      </c>
      <c r="E58" s="21" t="s">
        <v>14</v>
      </c>
      <c r="F58" s="24" t="s">
        <v>75</v>
      </c>
      <c r="G58" s="25">
        <v>45097</v>
      </c>
      <c r="H58" s="27">
        <v>0.41666666666666702</v>
      </c>
      <c r="I58" s="27">
        <v>0.6875</v>
      </c>
      <c r="J58" s="27">
        <v>0.27083333333333298</v>
      </c>
      <c r="K58" s="49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</row>
    <row r="59" spans="1:30" s="23" customFormat="1" ht="78.75" x14ac:dyDescent="0.25">
      <c r="A59" s="32">
        <v>40</v>
      </c>
      <c r="B59" s="30" t="s">
        <v>56</v>
      </c>
      <c r="C59" s="52" t="s">
        <v>147</v>
      </c>
      <c r="D59" s="52" t="s">
        <v>61</v>
      </c>
      <c r="E59" s="21" t="s">
        <v>14</v>
      </c>
      <c r="F59" s="24" t="s">
        <v>60</v>
      </c>
      <c r="G59" s="25">
        <v>45097</v>
      </c>
      <c r="H59" s="27">
        <v>0.41666666666666669</v>
      </c>
      <c r="I59" s="27">
        <v>0.6875</v>
      </c>
      <c r="J59" s="27">
        <v>0.27083333333333331</v>
      </c>
      <c r="K59" s="47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</row>
    <row r="60" spans="1:30" s="23" customFormat="1" ht="103.9" customHeight="1" x14ac:dyDescent="0.25">
      <c r="A60" s="67">
        <v>94</v>
      </c>
      <c r="B60" s="52" t="s">
        <v>170</v>
      </c>
      <c r="C60" s="52" t="s">
        <v>219</v>
      </c>
      <c r="D60" s="52" t="s">
        <v>220</v>
      </c>
      <c r="E60" s="74" t="s">
        <v>14</v>
      </c>
      <c r="F60" s="52" t="s">
        <v>221</v>
      </c>
      <c r="G60" s="25">
        <v>45098</v>
      </c>
      <c r="H60" s="80" t="s">
        <v>22</v>
      </c>
      <c r="I60" s="80" t="s">
        <v>214</v>
      </c>
      <c r="J60" s="77">
        <v>0.16666666666666666</v>
      </c>
    </row>
    <row r="61" spans="1:30" s="23" customFormat="1" ht="110.25" x14ac:dyDescent="0.25">
      <c r="A61" s="32">
        <v>45</v>
      </c>
      <c r="B61" s="30" t="s">
        <v>71</v>
      </c>
      <c r="C61" s="52" t="s">
        <v>155</v>
      </c>
      <c r="D61" s="52" t="s">
        <v>154</v>
      </c>
      <c r="E61" s="21" t="s">
        <v>14</v>
      </c>
      <c r="F61" s="24" t="s">
        <v>76</v>
      </c>
      <c r="G61" s="25">
        <v>45098</v>
      </c>
      <c r="H61" s="27">
        <v>0.33333333333333331</v>
      </c>
      <c r="I61" s="27">
        <v>0.54166666666666663</v>
      </c>
      <c r="J61" s="27">
        <v>0.20833333333333334</v>
      </c>
      <c r="K61" s="49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</row>
    <row r="62" spans="1:30" s="23" customFormat="1" ht="63" x14ac:dyDescent="0.25">
      <c r="A62" s="32">
        <v>46</v>
      </c>
      <c r="B62" s="30" t="s">
        <v>71</v>
      </c>
      <c r="C62" s="52" t="s">
        <v>157</v>
      </c>
      <c r="D62" s="52" t="s">
        <v>156</v>
      </c>
      <c r="E62" s="21" t="s">
        <v>14</v>
      </c>
      <c r="F62" s="24" t="s">
        <v>77</v>
      </c>
      <c r="G62" s="25">
        <v>45098</v>
      </c>
      <c r="H62" s="27">
        <v>0.58333333333333337</v>
      </c>
      <c r="I62" s="27">
        <v>0.70833333333333337</v>
      </c>
      <c r="J62" s="27">
        <v>0.125</v>
      </c>
      <c r="K62" s="49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</row>
    <row r="63" spans="1:30" ht="127.5" customHeight="1" x14ac:dyDescent="0.25">
      <c r="A63" s="39">
        <v>51</v>
      </c>
      <c r="B63" s="9" t="s">
        <v>83</v>
      </c>
      <c r="C63" s="54" t="s">
        <v>163</v>
      </c>
      <c r="D63" s="54" t="s">
        <v>164</v>
      </c>
      <c r="E63" s="7" t="s">
        <v>14</v>
      </c>
      <c r="F63" s="42" t="s">
        <v>165</v>
      </c>
      <c r="G63" s="43">
        <v>45098</v>
      </c>
      <c r="H63" s="26" t="s">
        <v>22</v>
      </c>
      <c r="I63" s="26" t="s">
        <v>169</v>
      </c>
      <c r="J63" s="27">
        <v>0.29166666666666669</v>
      </c>
    </row>
    <row r="64" spans="1:30" s="23" customFormat="1" ht="31.5" x14ac:dyDescent="0.25">
      <c r="A64" s="32">
        <v>12</v>
      </c>
      <c r="B64" s="20" t="s">
        <v>15</v>
      </c>
      <c r="C64" s="52" t="s">
        <v>103</v>
      </c>
      <c r="D64" s="51" t="s">
        <v>105</v>
      </c>
      <c r="E64" s="21" t="s">
        <v>14</v>
      </c>
      <c r="F64" s="24" t="s">
        <v>82</v>
      </c>
      <c r="G64" s="25">
        <v>45098</v>
      </c>
      <c r="H64" s="26" t="s">
        <v>22</v>
      </c>
      <c r="I64" s="26" t="s">
        <v>23</v>
      </c>
      <c r="J64" s="26" t="s">
        <v>65</v>
      </c>
      <c r="K64" s="49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</row>
    <row r="65" spans="1:30" s="23" customFormat="1" ht="345" x14ac:dyDescent="0.25">
      <c r="A65" s="67">
        <v>97</v>
      </c>
      <c r="B65" s="52" t="s">
        <v>170</v>
      </c>
      <c r="C65" s="52" t="s">
        <v>222</v>
      </c>
      <c r="D65" s="52" t="s">
        <v>223</v>
      </c>
      <c r="E65" s="74" t="s">
        <v>14</v>
      </c>
      <c r="F65" s="52" t="s">
        <v>224</v>
      </c>
      <c r="G65" s="25">
        <v>45099</v>
      </c>
      <c r="H65" s="76" t="s">
        <v>22</v>
      </c>
      <c r="I65" s="76" t="s">
        <v>169</v>
      </c>
      <c r="J65" s="77">
        <v>7.291666666666667</v>
      </c>
    </row>
    <row r="66" spans="1:30" s="23" customFormat="1" ht="126" x14ac:dyDescent="0.25">
      <c r="A66" s="32">
        <v>13</v>
      </c>
      <c r="B66" s="20" t="s">
        <v>15</v>
      </c>
      <c r="C66" s="52" t="s">
        <v>109</v>
      </c>
      <c r="D66" s="51" t="s">
        <v>108</v>
      </c>
      <c r="E66" s="21" t="s">
        <v>14</v>
      </c>
      <c r="F66" s="24" t="s">
        <v>66</v>
      </c>
      <c r="G66" s="25">
        <v>45099</v>
      </c>
      <c r="H66" s="26" t="s">
        <v>22</v>
      </c>
      <c r="I66" s="26" t="s">
        <v>23</v>
      </c>
      <c r="J66" s="26" t="s">
        <v>65</v>
      </c>
      <c r="K66" s="49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</row>
    <row r="67" spans="1:30" ht="57.75" customHeight="1" x14ac:dyDescent="0.25">
      <c r="A67" s="39">
        <v>52</v>
      </c>
      <c r="B67" s="9" t="s">
        <v>85</v>
      </c>
      <c r="C67" s="54" t="s">
        <v>166</v>
      </c>
      <c r="D67" s="54" t="s">
        <v>167</v>
      </c>
      <c r="E67" s="7" t="s">
        <v>14</v>
      </c>
      <c r="F67" s="42" t="s">
        <v>86</v>
      </c>
      <c r="G67" s="25">
        <v>45099</v>
      </c>
      <c r="H67" s="26" t="s">
        <v>22</v>
      </c>
      <c r="I67" s="26" t="s">
        <v>169</v>
      </c>
      <c r="J67" s="27">
        <v>0.29166666666666669</v>
      </c>
    </row>
    <row r="68" spans="1:30" s="23" customFormat="1" ht="110.25" x14ac:dyDescent="0.25">
      <c r="A68" s="32">
        <v>47</v>
      </c>
      <c r="B68" s="30" t="s">
        <v>71</v>
      </c>
      <c r="C68" s="52" t="s">
        <v>151</v>
      </c>
      <c r="D68" s="52" t="s">
        <v>158</v>
      </c>
      <c r="E68" s="21" t="s">
        <v>14</v>
      </c>
      <c r="F68" s="24" t="s">
        <v>74</v>
      </c>
      <c r="G68" s="25">
        <v>45099</v>
      </c>
      <c r="H68" s="27">
        <v>0.33333333333333331</v>
      </c>
      <c r="I68" s="27">
        <v>0.54166666666666663</v>
      </c>
      <c r="J68" s="27">
        <v>0.20833333333333334</v>
      </c>
      <c r="K68" s="49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</row>
    <row r="69" spans="1:30" s="23" customFormat="1" ht="94.5" x14ac:dyDescent="0.25">
      <c r="A69" s="32">
        <v>48</v>
      </c>
      <c r="B69" s="30" t="s">
        <v>71</v>
      </c>
      <c r="C69" s="52" t="s">
        <v>160</v>
      </c>
      <c r="D69" s="52" t="s">
        <v>153</v>
      </c>
      <c r="E69" s="21" t="s">
        <v>14</v>
      </c>
      <c r="F69" s="24" t="s">
        <v>78</v>
      </c>
      <c r="G69" s="25">
        <v>45099</v>
      </c>
      <c r="H69" s="27">
        <v>0.58333333333333337</v>
      </c>
      <c r="I69" s="27">
        <v>0.70833333333333337</v>
      </c>
      <c r="J69" s="27">
        <v>0.125</v>
      </c>
      <c r="K69" s="49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</row>
    <row r="70" spans="1:30" s="23" customFormat="1" ht="51" customHeight="1" x14ac:dyDescent="0.25">
      <c r="A70" s="32">
        <v>37</v>
      </c>
      <c r="B70" s="30" t="s">
        <v>49</v>
      </c>
      <c r="C70" s="52" t="s">
        <v>135</v>
      </c>
      <c r="D70" s="52" t="s">
        <v>57</v>
      </c>
      <c r="E70" s="21" t="s">
        <v>14</v>
      </c>
      <c r="F70" s="24" t="s">
        <v>143</v>
      </c>
      <c r="G70" s="25">
        <v>45099</v>
      </c>
      <c r="H70" s="27">
        <v>0.41666666666666669</v>
      </c>
      <c r="I70" s="27">
        <v>0.54166666666666663</v>
      </c>
      <c r="J70" s="27">
        <v>0.125</v>
      </c>
      <c r="K70" s="49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</row>
    <row r="71" spans="1:30" s="23" customFormat="1" ht="50.25" customHeight="1" x14ac:dyDescent="0.25">
      <c r="A71" s="32">
        <v>28</v>
      </c>
      <c r="B71" s="33" t="s">
        <v>34</v>
      </c>
      <c r="C71" s="53" t="s">
        <v>132</v>
      </c>
      <c r="D71" s="53" t="s">
        <v>45</v>
      </c>
      <c r="E71" s="7" t="s">
        <v>14</v>
      </c>
      <c r="F71" s="34" t="s">
        <v>47</v>
      </c>
      <c r="G71" s="35">
        <v>45099</v>
      </c>
      <c r="H71" s="36" t="s">
        <v>22</v>
      </c>
      <c r="I71" s="36" t="s">
        <v>80</v>
      </c>
      <c r="J71" s="36" t="s">
        <v>81</v>
      </c>
      <c r="K71" s="49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</row>
    <row r="72" spans="1:30" s="23" customFormat="1" ht="195" x14ac:dyDescent="0.25">
      <c r="A72" s="67">
        <v>102</v>
      </c>
      <c r="B72" s="52" t="s">
        <v>170</v>
      </c>
      <c r="C72" s="52" t="s">
        <v>225</v>
      </c>
      <c r="D72" s="52" t="s">
        <v>226</v>
      </c>
      <c r="E72" s="74" t="s">
        <v>14</v>
      </c>
      <c r="F72" s="52" t="s">
        <v>227</v>
      </c>
      <c r="G72" s="35">
        <v>45100</v>
      </c>
      <c r="H72" s="76" t="s">
        <v>22</v>
      </c>
      <c r="I72" s="76" t="s">
        <v>169</v>
      </c>
      <c r="J72" s="77">
        <v>0.29166666666666669</v>
      </c>
    </row>
    <row r="73" spans="1:30" s="23" customFormat="1" ht="50.25" customHeight="1" x14ac:dyDescent="0.25">
      <c r="A73" s="32">
        <v>29</v>
      </c>
      <c r="B73" s="33" t="s">
        <v>34</v>
      </c>
      <c r="C73" s="53" t="s">
        <v>132</v>
      </c>
      <c r="D73" s="53" t="s">
        <v>46</v>
      </c>
      <c r="E73" s="7" t="s">
        <v>14</v>
      </c>
      <c r="F73" s="34" t="s">
        <v>47</v>
      </c>
      <c r="G73" s="35">
        <v>45100</v>
      </c>
      <c r="H73" s="36" t="s">
        <v>22</v>
      </c>
      <c r="I73" s="36" t="s">
        <v>80</v>
      </c>
      <c r="J73" s="36" t="s">
        <v>81</v>
      </c>
      <c r="K73" s="49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</row>
    <row r="74" spans="1:30" s="23" customFormat="1" ht="30" x14ac:dyDescent="0.25">
      <c r="A74" s="32">
        <v>49</v>
      </c>
      <c r="B74" s="30" t="s">
        <v>71</v>
      </c>
      <c r="C74" s="52" t="s">
        <v>160</v>
      </c>
      <c r="D74" s="52" t="s">
        <v>159</v>
      </c>
      <c r="E74" s="21" t="s">
        <v>14</v>
      </c>
      <c r="F74" s="24" t="s">
        <v>79</v>
      </c>
      <c r="G74" s="25">
        <v>45100</v>
      </c>
      <c r="H74" s="27">
        <v>0.33333333333333331</v>
      </c>
      <c r="I74" s="27">
        <v>0.54166666666666663</v>
      </c>
      <c r="J74" s="27">
        <v>0.20833333333333334</v>
      </c>
      <c r="K74" s="49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</row>
    <row r="75" spans="1:30" s="23" customFormat="1" ht="63" x14ac:dyDescent="0.25">
      <c r="A75" s="32">
        <v>14</v>
      </c>
      <c r="B75" s="20" t="s">
        <v>15</v>
      </c>
      <c r="C75" s="52" t="s">
        <v>106</v>
      </c>
      <c r="D75" s="51" t="s">
        <v>107</v>
      </c>
      <c r="E75" s="21" t="s">
        <v>14</v>
      </c>
      <c r="F75" s="24" t="s">
        <v>27</v>
      </c>
      <c r="G75" s="25">
        <v>45100</v>
      </c>
      <c r="H75" s="26" t="s">
        <v>22</v>
      </c>
      <c r="I75" s="26" t="s">
        <v>23</v>
      </c>
      <c r="J75" s="26" t="s">
        <v>65</v>
      </c>
      <c r="K75" s="49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</row>
    <row r="76" spans="1:30" s="23" customFormat="1" ht="141.75" x14ac:dyDescent="0.25">
      <c r="A76" s="32">
        <v>17</v>
      </c>
      <c r="B76" s="20" t="s">
        <v>15</v>
      </c>
      <c r="C76" s="52" t="s">
        <v>118</v>
      </c>
      <c r="D76" s="51" t="s">
        <v>120</v>
      </c>
      <c r="E76" s="21" t="s">
        <v>14</v>
      </c>
      <c r="F76" s="24" t="s">
        <v>68</v>
      </c>
      <c r="G76" s="25">
        <v>45101</v>
      </c>
      <c r="H76" s="26" t="s">
        <v>22</v>
      </c>
      <c r="I76" s="26" t="s">
        <v>23</v>
      </c>
      <c r="J76" s="26" t="s">
        <v>65</v>
      </c>
      <c r="K76" s="49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</row>
    <row r="77" spans="1:30" s="23" customFormat="1" ht="39" customHeight="1" x14ac:dyDescent="0.25">
      <c r="A77" s="67">
        <v>103</v>
      </c>
      <c r="B77" s="52" t="s">
        <v>170</v>
      </c>
      <c r="C77" s="52" t="s">
        <v>222</v>
      </c>
      <c r="D77" s="52" t="s">
        <v>228</v>
      </c>
      <c r="E77" s="74" t="s">
        <v>14</v>
      </c>
      <c r="F77" s="52" t="s">
        <v>213</v>
      </c>
      <c r="G77" s="25">
        <v>45103</v>
      </c>
      <c r="H77" s="76" t="s">
        <v>22</v>
      </c>
      <c r="I77" s="76" t="s">
        <v>214</v>
      </c>
      <c r="J77" s="77">
        <v>0.16666666666666666</v>
      </c>
    </row>
    <row r="78" spans="1:30" s="23" customFormat="1" ht="126" x14ac:dyDescent="0.25">
      <c r="A78" s="32">
        <v>15</v>
      </c>
      <c r="B78" s="20" t="s">
        <v>15</v>
      </c>
      <c r="C78" s="52" t="s">
        <v>110</v>
      </c>
      <c r="D78" s="51" t="s">
        <v>111</v>
      </c>
      <c r="E78" s="21" t="s">
        <v>14</v>
      </c>
      <c r="F78" s="24" t="s">
        <v>67</v>
      </c>
      <c r="G78" s="25">
        <v>45103</v>
      </c>
      <c r="H78" s="26" t="s">
        <v>22</v>
      </c>
      <c r="I78" s="26" t="s">
        <v>23</v>
      </c>
      <c r="J78" s="26" t="s">
        <v>65</v>
      </c>
      <c r="K78" s="49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</row>
    <row r="79" spans="1:30" s="23" customFormat="1" ht="409.5" x14ac:dyDescent="0.25">
      <c r="A79" s="81">
        <v>108</v>
      </c>
      <c r="B79" s="52" t="s">
        <v>229</v>
      </c>
      <c r="C79" s="52" t="s">
        <v>230</v>
      </c>
      <c r="D79" s="52" t="s">
        <v>231</v>
      </c>
      <c r="E79" s="74" t="s">
        <v>14</v>
      </c>
      <c r="F79" s="52" t="s">
        <v>232</v>
      </c>
      <c r="G79" s="25">
        <v>45104</v>
      </c>
      <c r="H79" s="76" t="s">
        <v>22</v>
      </c>
      <c r="I79" s="76" t="s">
        <v>214</v>
      </c>
      <c r="J79" s="77">
        <v>0.16666666666666666</v>
      </c>
      <c r="K79" s="49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</row>
    <row r="80" spans="1:30" s="23" customFormat="1" ht="189" x14ac:dyDescent="0.25">
      <c r="A80" s="32">
        <v>16</v>
      </c>
      <c r="B80" s="20" t="s">
        <v>15</v>
      </c>
      <c r="C80" s="52" t="s">
        <v>112</v>
      </c>
      <c r="D80" s="51" t="s">
        <v>113</v>
      </c>
      <c r="E80" s="21" t="s">
        <v>14</v>
      </c>
      <c r="F80" s="24" t="s">
        <v>114</v>
      </c>
      <c r="G80" s="25">
        <v>45104</v>
      </c>
      <c r="H80" s="26" t="s">
        <v>22</v>
      </c>
      <c r="I80" s="26" t="s">
        <v>23</v>
      </c>
      <c r="J80" s="26" t="s">
        <v>65</v>
      </c>
      <c r="K80" s="49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</row>
    <row r="81" spans="1:30" s="23" customFormat="1" ht="31.5" x14ac:dyDescent="0.25">
      <c r="A81" s="32">
        <v>18</v>
      </c>
      <c r="B81" s="20" t="s">
        <v>15</v>
      </c>
      <c r="C81" s="52" t="s">
        <v>118</v>
      </c>
      <c r="D81" s="51" t="s">
        <v>115</v>
      </c>
      <c r="E81" s="21" t="s">
        <v>14</v>
      </c>
      <c r="F81" s="24" t="s">
        <v>116</v>
      </c>
      <c r="G81" s="25">
        <v>45104</v>
      </c>
      <c r="H81" s="26" t="s">
        <v>22</v>
      </c>
      <c r="I81" s="26" t="s">
        <v>23</v>
      </c>
      <c r="J81" s="26" t="s">
        <v>65</v>
      </c>
      <c r="K81" s="49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</row>
    <row r="82" spans="1:30" s="23" customFormat="1" ht="75" customHeight="1" x14ac:dyDescent="0.25">
      <c r="A82" s="32">
        <v>19</v>
      </c>
      <c r="B82" s="20" t="s">
        <v>15</v>
      </c>
      <c r="C82" s="52" t="s">
        <v>119</v>
      </c>
      <c r="D82" s="51" t="s">
        <v>117</v>
      </c>
      <c r="E82" s="21" t="s">
        <v>14</v>
      </c>
      <c r="F82" s="24" t="s">
        <v>69</v>
      </c>
      <c r="G82" s="25">
        <v>45105</v>
      </c>
      <c r="H82" s="26" t="s">
        <v>22</v>
      </c>
      <c r="I82" s="26" t="s">
        <v>23</v>
      </c>
      <c r="J82" s="26" t="s">
        <v>65</v>
      </c>
      <c r="K82" s="49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</row>
    <row r="83" spans="1:30" s="23" customFormat="1" ht="63.6" customHeight="1" x14ac:dyDescent="0.25">
      <c r="A83" s="82">
        <v>109</v>
      </c>
      <c r="B83" s="52" t="s">
        <v>170</v>
      </c>
      <c r="C83" s="52" t="s">
        <v>233</v>
      </c>
      <c r="D83" s="52" t="s">
        <v>235</v>
      </c>
      <c r="E83" s="74" t="s">
        <v>14</v>
      </c>
      <c r="F83" s="52" t="s">
        <v>213</v>
      </c>
      <c r="G83" s="79">
        <v>45105</v>
      </c>
      <c r="H83" s="76" t="s">
        <v>22</v>
      </c>
      <c r="I83" s="76" t="s">
        <v>214</v>
      </c>
      <c r="J83" s="77">
        <v>3.125</v>
      </c>
    </row>
    <row r="84" spans="1:30" s="23" customFormat="1" ht="63.6" customHeight="1" x14ac:dyDescent="0.25">
      <c r="A84" s="82">
        <v>109</v>
      </c>
      <c r="B84" s="52" t="s">
        <v>170</v>
      </c>
      <c r="C84" s="52" t="s">
        <v>233</v>
      </c>
      <c r="D84" s="52" t="s">
        <v>234</v>
      </c>
      <c r="E84" s="74" t="s">
        <v>14</v>
      </c>
      <c r="F84" s="52" t="s">
        <v>213</v>
      </c>
      <c r="G84" s="79">
        <v>45105</v>
      </c>
      <c r="H84" s="76" t="s">
        <v>218</v>
      </c>
      <c r="I84" s="76" t="s">
        <v>169</v>
      </c>
      <c r="J84" s="77">
        <v>3.125</v>
      </c>
    </row>
    <row r="85" spans="1:30" s="23" customFormat="1" ht="51.75" customHeight="1" x14ac:dyDescent="0.25">
      <c r="A85" s="32">
        <v>20</v>
      </c>
      <c r="B85" s="20" t="s">
        <v>15</v>
      </c>
      <c r="C85" s="52" t="s">
        <v>70</v>
      </c>
      <c r="D85" s="51" t="s">
        <v>123</v>
      </c>
      <c r="E85" s="21" t="s">
        <v>14</v>
      </c>
      <c r="F85" s="24" t="s">
        <v>122</v>
      </c>
      <c r="G85" s="25">
        <v>45106</v>
      </c>
      <c r="H85" s="26" t="s">
        <v>22</v>
      </c>
      <c r="I85" s="26" t="s">
        <v>23</v>
      </c>
      <c r="J85" s="26" t="s">
        <v>65</v>
      </c>
      <c r="K85" s="49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</row>
    <row r="86" spans="1:30" ht="72.75" customHeight="1" x14ac:dyDescent="0.25">
      <c r="A86" s="32">
        <v>21</v>
      </c>
      <c r="B86" s="20" t="s">
        <v>15</v>
      </c>
      <c r="C86" s="52" t="s">
        <v>70</v>
      </c>
      <c r="D86" s="51" t="s">
        <v>124</v>
      </c>
      <c r="E86" s="21" t="s">
        <v>14</v>
      </c>
      <c r="F86" s="24" t="s">
        <v>122</v>
      </c>
      <c r="G86" s="25">
        <v>45107</v>
      </c>
      <c r="H86" s="26" t="s">
        <v>22</v>
      </c>
      <c r="I86" s="26" t="s">
        <v>23</v>
      </c>
      <c r="J86" s="26" t="s">
        <v>65</v>
      </c>
    </row>
    <row r="87" spans="1:30" s="23" customFormat="1" ht="72.75" customHeight="1" x14ac:dyDescent="0.25">
      <c r="D87" s="83"/>
      <c r="F87" s="84"/>
    </row>
    <row r="88" spans="1:30" s="23" customFormat="1" ht="21" customHeight="1" x14ac:dyDescent="0.25">
      <c r="C88" s="85" t="s">
        <v>236</v>
      </c>
      <c r="D88" s="83"/>
      <c r="F88" s="84"/>
      <c r="G88" s="86" t="s">
        <v>237</v>
      </c>
      <c r="H88" s="86"/>
    </row>
    <row r="89" spans="1:30" s="23" customFormat="1" ht="72.75" customHeight="1" x14ac:dyDescent="0.25">
      <c r="D89" s="83"/>
      <c r="F89" s="84"/>
    </row>
  </sheetData>
  <autoFilter ref="A10:J62">
    <filterColumn colId="7" showButton="0"/>
  </autoFilter>
  <mergeCells count="13">
    <mergeCell ref="G88:H88"/>
    <mergeCell ref="A7:J7"/>
    <mergeCell ref="A8:J8"/>
    <mergeCell ref="A9:J9"/>
    <mergeCell ref="A10:A11"/>
    <mergeCell ref="B10:B11"/>
    <mergeCell ref="C10:C11"/>
    <mergeCell ref="D10:D11"/>
    <mergeCell ref="E10:E11"/>
    <mergeCell ref="F10:F11"/>
    <mergeCell ref="G10:G11"/>
    <mergeCell ref="H10:I10"/>
    <mergeCell ref="J10:J11"/>
  </mergeCells>
  <printOptions horizontalCentered="1"/>
  <pageMargins left="0.19685039370078741" right="0.19685039370078741" top="0.55118110236220474" bottom="0.39370078740157483" header="0.31496062992125984" footer="0.15748031496062992"/>
  <pageSetup paperSize="9" scale="80" orientation="landscape" r:id="rId1"/>
  <headerFooter>
    <oddFooter>&amp;C&amp;"Times New Roman,обычный"&amp;P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7"/>
  <sheetViews>
    <sheetView workbookViewId="0">
      <selection activeCell="B4" sqref="B4:B17"/>
    </sheetView>
  </sheetViews>
  <sheetFormatPr defaultRowHeight="15" x14ac:dyDescent="0.25"/>
  <sheetData>
    <row r="4" spans="2:2" ht="75" x14ac:dyDescent="0.25">
      <c r="B4" s="10" t="s">
        <v>16</v>
      </c>
    </row>
    <row r="5" spans="2:2" ht="75" x14ac:dyDescent="0.25">
      <c r="B5" s="10" t="s">
        <v>16</v>
      </c>
    </row>
    <row r="6" spans="2:2" ht="75" x14ac:dyDescent="0.25">
      <c r="B6" s="11" t="s">
        <v>16</v>
      </c>
    </row>
    <row r="7" spans="2:2" ht="75" x14ac:dyDescent="0.25">
      <c r="B7" s="11" t="s">
        <v>17</v>
      </c>
    </row>
    <row r="8" spans="2:2" ht="75" x14ac:dyDescent="0.25">
      <c r="B8" s="12" t="s">
        <v>16</v>
      </c>
    </row>
    <row r="9" spans="2:2" ht="75" x14ac:dyDescent="0.25">
      <c r="B9" s="12" t="s">
        <v>17</v>
      </c>
    </row>
    <row r="10" spans="2:2" ht="75" x14ac:dyDescent="0.25">
      <c r="B10" s="14" t="s">
        <v>18</v>
      </c>
    </row>
    <row r="11" spans="2:2" ht="75" x14ac:dyDescent="0.25">
      <c r="B11" s="14" t="s">
        <v>19</v>
      </c>
    </row>
    <row r="12" spans="2:2" ht="75" x14ac:dyDescent="0.25">
      <c r="B12" s="15" t="s">
        <v>20</v>
      </c>
    </row>
    <row r="13" spans="2:2" ht="75" x14ac:dyDescent="0.25">
      <c r="B13" s="15" t="s">
        <v>21</v>
      </c>
    </row>
    <row r="14" spans="2:2" ht="75" x14ac:dyDescent="0.25">
      <c r="B14" s="13" t="s">
        <v>20</v>
      </c>
    </row>
    <row r="15" spans="2:2" ht="75" x14ac:dyDescent="0.25">
      <c r="B15" s="13" t="s">
        <v>21</v>
      </c>
    </row>
    <row r="16" spans="2:2" ht="75" x14ac:dyDescent="0.25">
      <c r="B16" s="16" t="s">
        <v>20</v>
      </c>
    </row>
    <row r="17" spans="2:2" ht="75" x14ac:dyDescent="0.25">
      <c r="B17" s="16" t="s">
        <v>21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Диспетчер ОДС</cp:lastModifiedBy>
  <cp:lastPrinted>2020-02-25T04:48:28Z</cp:lastPrinted>
  <dcterms:created xsi:type="dcterms:W3CDTF">2018-03-26T06:11:47Z</dcterms:created>
  <dcterms:modified xsi:type="dcterms:W3CDTF">2023-05-29T02:18:55Z</dcterms:modified>
</cp:coreProperties>
</file>