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ds\Desktop\ГПО 2021 АВГУСТ\"/>
    </mc:Choice>
  </mc:AlternateContent>
  <bookViews>
    <workbookView xWindow="-15" yWindow="15" windowWidth="12675" windowHeight="10860"/>
  </bookViews>
  <sheets>
    <sheet name="Август 2021г." sheetId="11" r:id="rId1"/>
  </sheets>
  <calcPr calcId="162913"/>
</workbook>
</file>

<file path=xl/calcChain.xml><?xml version="1.0" encoding="utf-8"?>
<calcChain xmlns="http://schemas.openxmlformats.org/spreadsheetml/2006/main">
  <c r="J80" i="11" l="1"/>
  <c r="J79" i="11"/>
  <c r="J77" i="11"/>
  <c r="J76" i="11"/>
  <c r="J61" i="11"/>
  <c r="J59" i="11"/>
  <c r="J58" i="11"/>
  <c r="J57" i="11"/>
  <c r="J56" i="11"/>
  <c r="J72" i="11"/>
  <c r="J53" i="11"/>
  <c r="J52" i="11"/>
  <c r="J51" i="11"/>
  <c r="J50" i="11"/>
  <c r="J67" i="11"/>
  <c r="J66" i="11"/>
  <c r="J45" i="11"/>
  <c r="J44" i="11"/>
  <c r="J43" i="11"/>
  <c r="J41" i="11"/>
  <c r="J40" i="11"/>
  <c r="J39" i="11"/>
  <c r="J38" i="11"/>
  <c r="J33" i="11"/>
  <c r="J32" i="11"/>
  <c r="J31" i="11"/>
  <c r="J30" i="11"/>
  <c r="J23" i="11"/>
  <c r="J22" i="11"/>
  <c r="J21" i="11"/>
  <c r="J14" i="11"/>
  <c r="J16" i="11"/>
  <c r="J17" i="11"/>
  <c r="J83" i="11" l="1"/>
  <c r="J82" i="11"/>
  <c r="J81" i="11"/>
  <c r="J78" i="11"/>
  <c r="J75" i="11"/>
</calcChain>
</file>

<file path=xl/sharedStrings.xml><?xml version="1.0" encoding="utf-8"?>
<sst xmlns="http://schemas.openxmlformats.org/spreadsheetml/2006/main" count="453" uniqueCount="200">
  <si>
    <t xml:space="preserve">ГРАФИК  </t>
  </si>
  <si>
    <t xml:space="preserve">№  п/п           </t>
  </si>
  <si>
    <t>Источник питания</t>
  </si>
  <si>
    <t>Вид ремонта</t>
  </si>
  <si>
    <t>Ограничение 
потребителей</t>
  </si>
  <si>
    <t>Дата</t>
  </si>
  <si>
    <t>Планируется</t>
  </si>
  <si>
    <t>Откл.</t>
  </si>
  <si>
    <t>Вкл.</t>
  </si>
  <si>
    <t>Продолжитель-ность
отключения</t>
  </si>
  <si>
    <t>Главный инженер АО "ЮТЭК-НВР"</t>
  </si>
  <si>
    <t>________________В.Н.Попов</t>
  </si>
  <si>
    <t>Утверждаю:</t>
  </si>
  <si>
    <t>Ремонтируемая
энергоустановка</t>
  </si>
  <si>
    <t>Населенный пункт</t>
  </si>
  <si>
    <t>плановых отключений энергоустановок АО "ЮТЭК-НВР"</t>
  </si>
  <si>
    <t>ТР</t>
  </si>
  <si>
    <t>Без ограничения потребителей</t>
  </si>
  <si>
    <t>17:00</t>
  </si>
  <si>
    <t>13:00</t>
  </si>
  <si>
    <t>14:00</t>
  </si>
  <si>
    <t>09:00</t>
  </si>
  <si>
    <t>с.п.Покур</t>
  </si>
  <si>
    <t xml:space="preserve">ПС-35/6кВ "Чехломей" </t>
  </si>
  <si>
    <t>Начальник ОДС</t>
  </si>
  <si>
    <t>В.Ю.Мозговой</t>
  </si>
  <si>
    <t>с.п. Аган</t>
  </si>
  <si>
    <t>ПС 35/6кВ "К-216"</t>
  </si>
  <si>
    <t>04:00</t>
  </si>
  <si>
    <t>02:00</t>
  </si>
  <si>
    <t>Школа, ул.Школьная, Амбулатория, детский сад,  СДК п.Аган, Хозблок школы.</t>
  </si>
  <si>
    <t>п.Ваховск</t>
  </si>
  <si>
    <t>Лор-Еганское месторождение,ПРС-3</t>
  </si>
  <si>
    <t>Самотлорское месторождение, ПРС-2</t>
  </si>
  <si>
    <t>ВЛ-6кВ Ф.№10</t>
  </si>
  <si>
    <t>ВОК Импульс, ВОК Импульс (резерв), КОС (резерв).</t>
  </si>
  <si>
    <t>Котельная.</t>
  </si>
  <si>
    <t>Перевод потребителей на СШ-0,4кВ №2</t>
  </si>
  <si>
    <t>ПС-35/6кВ "К-216"</t>
  </si>
  <si>
    <t>КТПН-400/6/0,4кВ №14-86 (№1)</t>
  </si>
  <si>
    <t>Перевод потребителей на СШ-0,4кВ №1</t>
  </si>
  <si>
    <t>ПС-35/6кВ №201</t>
  </si>
  <si>
    <t>КТПН-40/6/0,4кВ</t>
  </si>
  <si>
    <t>КТПН-400/6/0,4кВ №14-88 (№3)</t>
  </si>
  <si>
    <t>КТП-630/6/0,4кВ №14-119 (№4)</t>
  </si>
  <si>
    <t>КТП-630/6/0,4кВ №14-120 (№5)</t>
  </si>
  <si>
    <t>КТПН-250/6/0,4кВ №14-89 (№4)</t>
  </si>
  <si>
    <t>КТПН-400/6/0,4кВ №14-90 (№5)</t>
  </si>
  <si>
    <t>ВЛ-0,4кВ Ф.№2</t>
  </si>
  <si>
    <t>КТПН-2х630/6/0,4кВ №14-75 (№6) Т-1</t>
  </si>
  <si>
    <t>КТПН-160/6/0,4кВ №14-70 (№1)</t>
  </si>
  <si>
    <t>КТПН-250/6/0,4кВ №14-72 (№3)</t>
  </si>
  <si>
    <t>КТПН-250/6/0,4кВ №14-73 (№4)</t>
  </si>
  <si>
    <t>КТПН-250/6/0,4кВ №14-74 (№5)</t>
  </si>
  <si>
    <t>КТПН-400/6/0,4кВ №14-91 (№6)</t>
  </si>
  <si>
    <t>ВЛ-6кВ Ф.№10 оп.№116/13/1/1 КЛ-6кВ</t>
  </si>
  <si>
    <t>ВЛ-6кВ Ф.№13 оп.№96/9/1 КЛ-6кВ</t>
  </si>
  <si>
    <t>ВЛ-6кВ Ф.№6</t>
  </si>
  <si>
    <t>г.п.Новоаганск</t>
  </si>
  <si>
    <t>ПС-35/6кВ "Озерная"</t>
  </si>
  <si>
    <t>с.Варьеган</t>
  </si>
  <si>
    <t>г.п.Излучинск</t>
  </si>
  <si>
    <t>16:00</t>
  </si>
  <si>
    <t>«____»________________2021г.</t>
  </si>
  <si>
    <t>на август 2021г.</t>
  </si>
  <si>
    <t xml:space="preserve">ПС-35/6кВ "Озерная" 
ВЛ-6кВ Ф.№4 </t>
  </si>
  <si>
    <t xml:space="preserve">Теплый бокс    
База ООО Алмаз.       
ул.Речников ж/д-№ 1,3,4,5,6,7,8,9,10,11,12,13,14,15 </t>
  </si>
  <si>
    <t>КТПН-400/6/0,4кВ №14-41 (№30)
ВЛ-0,4кВ Ф.№3</t>
  </si>
  <si>
    <t>ПС-35/6кВ "Озерная" 
ВЛ-6кВ Ф.№16</t>
  </si>
  <si>
    <t>КТПН-250/6/0,4кВ №14-43 (№32)
ВЛ-0,4кВ Ф.№3</t>
  </si>
  <si>
    <t xml:space="preserve"> Гараж ПОП, Сотовая связь «Мотив», База «Гарант-сервис», ул.Новая ж/д-№ 5б,6а,7а,8а, 9а,10а   
</t>
  </si>
  <si>
    <t xml:space="preserve">КТПН-630/6/0,4кВ №14-44 (№33)
ВЛ-0,4кВ Ф.№1,2,3,4,5  
КЛ-0,4кВ Ф.№1,3 </t>
  </si>
  <si>
    <t xml:space="preserve">Склад Югория-Центроспас, ООО Гарант-Сервис, 
гараж администрации, Храм, ГСК Автомобилист
Склад МУ РБ, «КОС-200», «БОК Богатырь» Межрайоный отдел Вневедомственной охраны
ул.Геологов ж/д-№1,2а,3а,4а,6,7,8,9, 12,14а,15,21а.,  
ул.Центральная ж/д-№116.  </t>
  </si>
  <si>
    <t xml:space="preserve"> Цех ПРЦ, Кузня упр.АМЖКУ, РСУ,склад,
Транспортный цех</t>
  </si>
  <si>
    <t>ПС-35/6кВ "Новоаганская" 
ВЛ-6кВ Ф.№6</t>
  </si>
  <si>
    <t>КТПН-400/6/0,4кВ №14-45 (№34)</t>
  </si>
  <si>
    <t>КТПН-400/6/0,4кВ №14-46 (№35)
ВЛ-0,4кВ Ф.№2  
КЛ-0,4кВ Ф.№3</t>
  </si>
  <si>
    <t xml:space="preserve"> «Кот.ВМУ»(нефтян.), Лесхоз, «Кот.ВМУ»(газовая)
ул.Первомайская ж/д-№1,1а,1в,3а,7,8,9,10,11,14
</t>
  </si>
  <si>
    <t xml:space="preserve">ул.Первомайская ж/д-№15,16,27,36 
ул.КАФТ ж/д-№2,3,19 
ул.Вагон городок ж/д-№1,4А,8,9,16,18,23 </t>
  </si>
  <si>
    <t>КТПН-250/6/0,4кВ №14-47 (№36)
ВЛ-0,4кВ Ф.№1</t>
  </si>
  <si>
    <t>ПС-35/6кВ "Новоаганская" 
ВЛ-6кВ Ф.№11</t>
  </si>
  <si>
    <t>КТПН-630/6/0,4кВ №14-48 (№37)
КЛ-0,4кВ Ф.№4,5</t>
  </si>
  <si>
    <t>ПС-2х4000кВ №14-1 
СШ-35/6 №1</t>
  </si>
  <si>
    <t>ПС-2х4000кВ №14-1 
СШ-35/6 №2</t>
  </si>
  <si>
    <t>ПС-110/35/6кВ "Истоминская" Ф.№104</t>
  </si>
  <si>
    <t>ПС-110/35/6кВ "Истоминская" Ф.№208</t>
  </si>
  <si>
    <t>УКРМ-6кВ №1</t>
  </si>
  <si>
    <t>УКРМ-6кВ №2</t>
  </si>
  <si>
    <t>ПС-35/6кВ "Новоаганская"  
ВЛ-6кВ Ф.№11</t>
  </si>
  <si>
    <t>Отпайка ВЛ-6кВ от оп.№7 до КТПН-630/6/0,4кВ №14-49 (№38)</t>
  </si>
  <si>
    <t>Преоброзователь гейзер кот.ВМУ.  Кот.ВМУ.  Противопожарная насосная станция кот.ВМУ.  
ВОС Водолей.</t>
  </si>
  <si>
    <t>ПС-35/6кВ "Лесная"</t>
  </si>
  <si>
    <t>ВЛ-6кВ Ф.№9  
КЛ-6кВ от оп.№5 до 
КТП-2х630/6/0,4кВ №14-57 (№6), 
от оп.№9 до КТП-2х250/6/0,4кВ №14-141 (Котельная), от оп.№11 до КТП-2х250/6/0,4кВ №14-55 (№3)</t>
  </si>
  <si>
    <t xml:space="preserve">ПС-110/35/6кВ "Истоминская" </t>
  </si>
  <si>
    <t>ВЛ-35кВ Ф.№2</t>
  </si>
  <si>
    <t>ВЛ-35кВ Ф.№4</t>
  </si>
  <si>
    <t>ПС-35/6кВ "Лесная" 
ВЛ-6кВ Ф.№3</t>
  </si>
  <si>
    <t>КЛ-6кВ от оп.№5 до 
КТП-2х630/6/0,4кВ №14-57 (№6)</t>
  </si>
  <si>
    <t>КЛ-6кВ от оп.№11 до 
КТП-2х250/6/0,4кВ №14-55 (№3)</t>
  </si>
  <si>
    <t>КЛ-6кВ от оп№9 до
КТП-2х250/6/0,4кВ №14-141 (Котельная)</t>
  </si>
  <si>
    <t>Администрация, Врачебная амбулатория, Скважена,  Екатеренбург-2000, Ростелеком, ОТРК-Югра, ООО Мобильные телесистемы АТС, Музей. Магазин ЧП "Олейник", 
ул.Магистральная ж/д-№1., 
ул.Центральная ж/д-№1,2,4,6,8.,  
ул.Грошева ж/д-№3., 
 ул.Айваседа-Меру ж/д№10,11,12,13,14,15,16,17,
18,19,21,22,23,24,25,26,27,28,29,30,31,32,33,34,35,37.,
ул.Лесная ж/д-№1,2,5,6., 
ул.Музейная ж/д-№3а.</t>
  </si>
  <si>
    <t>КТПН-400/6/0,4кВ №14-54 (№1)</t>
  </si>
  <si>
    <t>ВЛИ-0,4кВ Ф.№1,2,4</t>
  </si>
  <si>
    <t>КТПН-630/6/0,4кВ №14-56 (№5)</t>
  </si>
  <si>
    <t>ВЛИ-0,4кВ Ф.№1,2</t>
  </si>
  <si>
    <t xml:space="preserve">Магазин Айсберг ИП Гардашов, Связь ТЭМПС, Почта, 
ул.Айваседа-Меру ж/д-№1,2,3,4а,6,7,7а., 
ул.Ягельная ж/д-№2,4,6,8,10., 
ул.Грошева ж/д-№2,4,6,8.,
ул.Центральная ж/д-№7,9,16.  </t>
  </si>
  <si>
    <t>МУП "СЖКХ"</t>
  </si>
  <si>
    <t>ВЛИ-0,4кВ Ф.№4</t>
  </si>
  <si>
    <t>КТПН-2х630/6/0,4кВ №14-57 (№6)</t>
  </si>
  <si>
    <t>ВЛИ-0,4кВ Ф.№1,2,3</t>
  </si>
  <si>
    <t>Пекарня,
ул. Югорская ж/д №1,3,4,5,6,7,8,9,10,11,12,14.,  
ул.Центральная ж/д№ 25,32,34., 
ул.Школьная ж/д№ 1а,3,4,5,6,7,8,9,11,12,13,15,16,17,18., 
ул.Набережная ж/д№ 1,2,3,4,5,6,7,8,9,10,11,12,13,14,15,
16,17,18,19,20,21,23,27,29.</t>
  </si>
  <si>
    <t>КТПН-2х400/6/0,4кВ №14-135 (№12А)</t>
  </si>
  <si>
    <t>КЛ-0,4кВ СШ-№1 Ф.№1,2  
КЛ-0,4кВ СШ-№2 Ф.№1,2</t>
  </si>
  <si>
    <t>КТПН-250/6/0,4кВ №14-58 (№7)</t>
  </si>
  <si>
    <t>ПС-110/35/6кВ "Гидронамыв" Ф.№222</t>
  </si>
  <si>
    <t>ПС-110/35/6кВ "Гидронамыв" Ф.№105</t>
  </si>
  <si>
    <t xml:space="preserve">РП №14-5(№4) 2СШ-6кВ </t>
  </si>
  <si>
    <t>РП №14-1(№3) 2СШ-6кВ</t>
  </si>
  <si>
    <t>24.08.2021
25.08.2021</t>
  </si>
  <si>
    <t>ООО "Пропан", СТО "Лидер-авто"                                 АЗС "ЮГРА-Автосервис", Аппаратная БС "Мотив"</t>
  </si>
  <si>
    <t>СТО "Реком", ООО "Осип", Кафе "Арарат"                                  Пекарня Волынец</t>
  </si>
  <si>
    <t>ПС-110/35/6кВ "Гидронамыв" Ф.№117</t>
  </si>
  <si>
    <t>ПС-110/35/6кВ "Гидронамыв" Ф.№127</t>
  </si>
  <si>
    <t>КТП-250/6/0,4кВ №14-4 (№94) 
СШ-6/0,4кВ, 1Т</t>
  </si>
  <si>
    <t xml:space="preserve">КТП-250/6/0,4 №14-13 (№123)
СШ-6/0,4кВ, 1Т                                  </t>
  </si>
  <si>
    <t xml:space="preserve">Лесхоз                                   </t>
  </si>
  <si>
    <t>РП-6кВ №14-2 "Береговая" ф.№13</t>
  </si>
  <si>
    <t>КТП-250/6/0,4кВ №14-10 (№119)</t>
  </si>
  <si>
    <t>ЯКНО-6кВ №1</t>
  </si>
  <si>
    <t>УКРМ-6кВ №5</t>
  </si>
  <si>
    <t xml:space="preserve">Магазин «Айсберг», ИП Гардашов Связь, ТЭМПС,, Почта,  Детский сад "Оленёнок», «СДК», 
«Прачка д/с Оленёнок», 
ул.Центральная ж/д- № 7,9,16, 
ул.Айваседа-Мэру ж/д №1,2,3,4а, 6,7,7а,
ул.Грошева ж/д-№2,4,6,8, 
ул.Ягельная ж/д-№2,4,6,8,10.      </t>
  </si>
  <si>
    <t>c.Охтеурье</t>
  </si>
  <si>
    <t>ПС-35/6кВ №205 
ВЛ-6кВ Ф.№2 оп.№40</t>
  </si>
  <si>
    <t xml:space="preserve">ВОК "Импульс", вагончики операторов, Котельная , 
Насосы Д-350, Амбулатория, Спортзал, Участковый
ул.Школьная ж/д №1, 3, 4, 5,5а, 7, 9-6, 10, 10А, 13 
ул.Учительская ж/д №1, 2, 3, 4, 5, 6, 7, 8, 9, 10, 12 </t>
  </si>
  <si>
    <t>ВЛ-0,4кВ Ф.№1</t>
  </si>
  <si>
    <t>ВОК "Импульс", вагончики операторов
ул.Школьная ж/д №5А, 10, 10А, 13</t>
  </si>
  <si>
    <t>ПС 35/6кВ №205 
ВЛ-6кВ Ф.№2 оп№40/7</t>
  </si>
  <si>
    <t xml:space="preserve">СДК, АБК МУП "СЖКХ", Центроспас-Югория, гараж , Прачка МБОУ "Охтеурская ОСШ", МБОУ "Охтеурская ОСШ", 
ул.Новая ж/д №2,4,6,7,8
ул.Лётная д 2,3,4,5,6,7,8,10,12,14,16, 18,21,22,24 </t>
  </si>
  <si>
    <t>КТП-630/6/0,4кВ №14-119(№4)</t>
  </si>
  <si>
    <t>ВЛ-0,4кВ Ф.№6</t>
  </si>
  <si>
    <t xml:space="preserve">Амбулатория, Спортзал, Участковый
ул.Школьная ж/д №1, 3, 4, 5, 7, 9-6
ул.Учительская ж/д №1, 2, 3, 4, 5, 6, 7, 8, 9, 10, 12 </t>
  </si>
  <si>
    <t>с Охтеурье</t>
  </si>
  <si>
    <t xml:space="preserve">Центроспас-Югория,
ул.Новая ж/д №6,7,8 </t>
  </si>
  <si>
    <t xml:space="preserve">СДК, АБК МУП "СЖКХ", 
ул.Новая ж/д №2,4.,
ул.Лётная ж/д №2,3,4,5,6,7,8,10,12,14,16 ,18,21,22,24 </t>
  </si>
  <si>
    <t xml:space="preserve">ПС-35/6кВ №201 </t>
  </si>
  <si>
    <t>п Ваховск</t>
  </si>
  <si>
    <t xml:space="preserve">
ИП Бабаев Руслан, ул.Советская , магазин "Теремок", Котельная МУП СЖКХ, Баня МУП СЖКХ, центр ремёсел,  Пож.депо,  Пилорама,
ул.Рыбников ж/д №15, 
ул.Береговая ж/д №5.</t>
  </si>
  <si>
    <t>КТПН-400/6/0,4кВ №14-87 (№2)</t>
  </si>
  <si>
    <t>Водоочистная установка "импульс",   Центр ремесел, Почта,  Амбулатория, Спорткомплекс, Лангепастелеком п.Аган , 
Здание администрации, Котельная, 
Северсвязь п.Аган, Музей ул.Рыбников ж/д №1,8,10,21,25, 
ул.Советская ж/д №4.</t>
  </si>
  <si>
    <t xml:space="preserve">Столовая, Торговый павильон №204 строение 1, 
ЧП Шахбиев С.К., ул.Лесная, 
ул.Новая ж/д №1 </t>
  </si>
  <si>
    <t>Здание ЖКХ п.Аган, ул.Таёжная; ул.Лесная, артскважина №2  МУП СЖКХ, магазин "Русь", 
ул.Таёжная ж/д №2</t>
  </si>
  <si>
    <t xml:space="preserve">МУП "СЖКХ", МУП "СЖКХ" (котельная-старая), Магазин "Русь",
Ул. Таежная ж/д №1/1,1/2,10,11,12,
13,14,2/1,2/2,2/3,3/1,3/2,4/1,4/2,5/1,5/2,6/1,6/2,7/1,7/2,8/1,8/2,9,  16,18, 20, 22, 24.  
ул.Лесная ж/д №15, 17, 19, 21, 23, 25. 
ул.Рыбников ж/д №20, 24. </t>
  </si>
  <si>
    <t>КТПН-2х250/6/0,4кВ №14-136 (№8) 1Т</t>
  </si>
  <si>
    <t>КТПН-2х250/6/0,4кВ №14-136 (№8) 2Т</t>
  </si>
  <si>
    <t>ПС 35/6кВ "ДНС" Ф.№4</t>
  </si>
  <si>
    <t>КТПН 40/6/0,4кВ</t>
  </si>
  <si>
    <t>ВЛ-6кВ Ф.№4.</t>
  </si>
  <si>
    <t>ПС-35/6кВ "К-244" Ф.№14,15</t>
  </si>
  <si>
    <t>ВЛ-6кВ Ф.№14,15</t>
  </si>
  <si>
    <t>Северный Покур, ПРС-6</t>
  </si>
  <si>
    <t>ПС-110/35/6кВ "Мартовская" Ф.№4</t>
  </si>
  <si>
    <t>Тюменское м/р, ПРС-4</t>
  </si>
  <si>
    <t>ПС-35/6кВ "Куст 1" Ф.1</t>
  </si>
  <si>
    <t>КТПН-40/6/0,4кВ №1</t>
  </si>
  <si>
    <t>ПС-35/6кВ "Куст 1" Ф.26</t>
  </si>
  <si>
    <t>КТПН-40/6/0,4кВ №2</t>
  </si>
  <si>
    <t>Варьеганское м/р, ПРС-5</t>
  </si>
  <si>
    <t xml:space="preserve">ПС-35/6кВ "К-80" Ф.16 </t>
  </si>
  <si>
    <t>д.Вампугол</t>
  </si>
  <si>
    <t>ПС-35/6кВ "К-286" Ф.№6</t>
  </si>
  <si>
    <t>КТПН-250/6/0,4кВ №14-94 (№1)</t>
  </si>
  <si>
    <t>Феникс Центр социальной адаптации,МУП "СЖКХ " (ДЭС),ОАО "Северсвязь" ,КУ ХМАО-Югры "Центроспас-Югория", 
ул. Зырянова, ул. Садовая</t>
  </si>
  <si>
    <t>10:00</t>
  </si>
  <si>
    <t>16:30</t>
  </si>
  <si>
    <t>КТПН-250/6/0,4кВ №14-95 (№2)</t>
  </si>
  <si>
    <t>МУП "СЖКХ " ,РМБУ "МКДК"Арлекино", Школа,ФАП, ул. Зырянова, ул. Садовая</t>
  </si>
  <si>
    <t>ПС-110/35/6кВ "Заобье" 
ВЛ-6кВ яч.№3</t>
  </si>
  <si>
    <t>ВЛ-6кВ Ф.№3</t>
  </si>
  <si>
    <t xml:space="preserve">АО"Северсвязь",ООО "Ангел", Аптека, Администрация, АБК СЖКХ, Ул Центральная, Ул  Советская, ул Новая.Пекарня, Магазин, СДК , ООО "Екатеринбург 2000"-связь(Билайн). Почта. Вертолетная площадка . Пожарное депо,Храм, КОС, Котельная.Больница (ул.Киевская д.№18), Дет. сад. Берёзка ,Школа 
ул Юбилейная ж/д №1,2,3,5,7,9,11., 
ул.Кедровая ж/д №1,5, б/н.,  
ул.Совхозная ж/д №1,2,3/1,3/3,4/1,4/2,
4/3,6,6/1,6/2,7,8.,
ул.Центральная ж/д №1,10,11,13-1/2,15,18,2, 20-/1,20/2,22-1/2, 24,26,3/2,4,6,7/1,7/2,2,9,17-1/2, 19,21-1/2,25,29-1/2,33,37,41,43,28-1/2,30-1/2,32,34-1/2,36,38-1/2,40,42,44,45,46,47А,48-2,50,51,52,53,54,55,57,58,59-1,2,60-1/2,61,62,63,65,66,67,68, 72,73,75,77,78,80,81,83,85,88,89.    
ул.Белорусская ж/д №9,10,12,13,14-1/2/3,15-1/2,16,17-1/2,2,3-1/2,4,6,7,8,9-1/2/3. 
ул.Береговая ж/д №1,2,3,4,7,8,11.   
ул.Киевская ж/д №1,1Б, 1В, 1А,2,3,7,9, 10, 11, 12,13,14,15,16, 
ул.Новая дома:1, 10,12,13,14,15,16,17,18,19,2,21,23,25,27,3,3А,5,6,7,8.
ул.Советская ж/д №3,7.  </t>
  </si>
  <si>
    <t>ПС-110/35/6 "Заобье" 
ВЛ-6кВ яч.№10</t>
  </si>
  <si>
    <t>ПС-110/35/6 "Заобье" 
ВЛ-6кВ Ф.№3</t>
  </si>
  <si>
    <t>ул.Центральная, ул.Советская, ул Новая.</t>
  </si>
  <si>
    <t>КТПН-250/6/0,4кВ №14-71 (№2)</t>
  </si>
  <si>
    <t xml:space="preserve">Пекарня, Магазин, СДК ,ООО "Екатеринбург 2000"-связь(Билайн). Почта. 
Вертолетная площадка .  
Ул.Центральная ж/д №72,73,75,77,78,80,81,83,85,88,89. 
ул.Советская ж/д №3,7.  
ул.Береговая ж/д №7,8,11. </t>
  </si>
  <si>
    <t>КТПН-250/6/0,4кВ №14-133 (№3)</t>
  </si>
  <si>
    <t xml:space="preserve">Пожарное депо, 
ул.Киевская ж/д №1,1Б, 1В, 1А, 10, 11, 12,13,14,15, 2,3,7,9. 
ул.Новая ж/д №1,10,12,13,14,15,
16,17,18,19,2,21,23,25,27,3,3А,5,6,7,8. </t>
  </si>
  <si>
    <t>Больница (ул.Киевская д.№18), Дет. сад. Берёзка 
ул. Киевская,16,  Школа ул. Белорусская, 19</t>
  </si>
  <si>
    <t>ПС-110/35/6 "Заобье" 
ВЛ-6кВ Ф.№10</t>
  </si>
  <si>
    <t>КТПН 2х630/6/0,4кВ №14-75 (7) Т-2</t>
  </si>
  <si>
    <t xml:space="preserve">Храм, КОС, АО"Северсвязь",ООО "Ангел", Аптека, Администрация, АБК СЖКХ
ул.Юбилейная ж/д №1,2,3,5,7,9,11. 
ул.Кедровая ж/д №1,5, б/н.
ул.Белорусская ж/д №10,12,13,14-1/2/3,15-1/2,16,17-1/2,2,3-1/2,4,6,7,8,9-1/2/3.    
ул.Совхозная ж/д №1,2,3/1,3/2,4/1,4/2,4/3,6,7,8. 
ул.Центральная ж/д 1,10,11,13-1/2,15,18,2, 20-/1,20/2,22-1/2, 24,26,3/2,4,6,7/1,7/2,2,9,17-1/2, 19,21-1/2,25,29-1/2,33,37,41,43, 28-1/2,30-1/2,32,34-1/2,36,38-1/2,40,42,44,45,46,47А,48-2,50,51,52,53,54,55,57,58,59-1,2,60-1/2,61,62,63,65,66,67,68.  
ул.Береговая дом: 1,2,3,4. </t>
  </si>
  <si>
    <t>с.п.Ларьяк</t>
  </si>
  <si>
    <t xml:space="preserve">ПС-35/6кВ "Ларьяк" </t>
  </si>
  <si>
    <t>ВЛ-6кВ Ф.№8</t>
  </si>
  <si>
    <t xml:space="preserve">Амбулатория, Больница, стационар, Лесохрана, 
ОАО "Северсвязь", магазин Фортуна, 
Пилорама "ЭРА"
ул.Октябрьская ж/д №2-№13, 
ул.Гагарина ж/д №2-№21, 
ул.Осипенко ж/д №1-11, 13-48А,   
ул.Чумина ж/д №1А-№5, 
ул.Мирюгина ж/д №1-№4, 14., 
ул.Кербунова ж/д №1,4,6,
пер.Больничный ж/д №2,5.    </t>
  </si>
  <si>
    <t>ВЛ-6кВ Ф.№18</t>
  </si>
  <si>
    <t xml:space="preserve">
Магазин «Пекарня», СДК, ЮТЭК, библиотека,                         магазин «Зарница», магазин №666 (ИП Птухин), ВОК «Импульс», Детский сад, , Пож.насосы, Администрация, Пилорама ООО «СЕЙЛ»,
 АЗС «Лангри», Пилорама «Ларьеган» (ИП Птухин), ГСМ СЖКХ, причал.
ул.Кооперативная ж/д №7,15;
пер.Чкалова ж/д №1-№9; 
ул.Октябрьская ж/д №15-№23; 
ул. Кербунова ж/д №11</t>
  </si>
  <si>
    <t xml:space="preserve">
Телевидение РТПС, Коррекционная
Школа , Уличное освещение,
Пер.Школьный  ж/д №1,1А,2,3; 
ул.Набережная ж/д №1-№12, 
ул.Красный луч ж/д №2,2А,4;                ул.Октябрьская ж/д №27-№37 
ул.Северная ж/д №2,3,4,5</t>
  </si>
  <si>
    <t>д.Большой Ларьяк</t>
  </si>
  <si>
    <t>ВЛ-6кВ Ф.№6,16</t>
  </si>
  <si>
    <t>ул.Зырянова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</si>
</sst>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4" fillId="2" borderId="1" xfId="0" applyNumberFormat="1" applyFont="1" applyFill="1" applyBorder="1" applyAlignment="1">
      <alignment horizontal="center" vertical="center" wrapText="1" shrinkToFit="1"/>
    </xf>
    <xf numFmtId="14" fontId="4" fillId="0" borderId="1" xfId="0" applyNumberFormat="1" applyFont="1" applyFill="1" applyBorder="1" applyAlignment="1">
      <alignment horizontal="center" vertical="center" wrapText="1" shrinkToFi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20" fontId="5" fillId="0" borderId="1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4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14" fontId="4" fillId="2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tabSelected="1" zoomScale="85" zoomScaleNormal="85" workbookViewId="0">
      <selection activeCell="K73" sqref="K73"/>
    </sheetView>
  </sheetViews>
  <sheetFormatPr defaultColWidth="9.140625" defaultRowHeight="15" x14ac:dyDescent="0.25"/>
  <cols>
    <col min="1" max="1" width="5.140625" style="18" customWidth="1"/>
    <col min="2" max="2" width="15.140625" style="7" customWidth="1"/>
    <col min="3" max="3" width="37.28515625" style="18" customWidth="1"/>
    <col min="4" max="4" width="35.85546875" style="18" customWidth="1"/>
    <col min="5" max="5" width="10" style="18" customWidth="1"/>
    <col min="6" max="6" width="50.140625" style="5" customWidth="1"/>
    <col min="7" max="7" width="13.7109375" style="7" customWidth="1"/>
    <col min="8" max="9" width="7.42578125" style="7" customWidth="1"/>
    <col min="10" max="10" width="15.140625" style="7" customWidth="1"/>
    <col min="11" max="11" width="37.85546875" style="7" customWidth="1"/>
    <col min="12" max="16384" width="9.140625" style="7"/>
  </cols>
  <sheetData>
    <row r="1" spans="1:11" ht="15.75" x14ac:dyDescent="0.25">
      <c r="B1" s="17" t="s">
        <v>12</v>
      </c>
    </row>
    <row r="2" spans="1:11" ht="15.75" x14ac:dyDescent="0.25">
      <c r="B2" s="17" t="s">
        <v>10</v>
      </c>
    </row>
    <row r="3" spans="1:11" x14ac:dyDescent="0.25">
      <c r="B3" s="27"/>
    </row>
    <row r="4" spans="1:11" ht="15.75" x14ac:dyDescent="0.25">
      <c r="B4" s="17" t="s">
        <v>11</v>
      </c>
    </row>
    <row r="5" spans="1:11" ht="15.75" x14ac:dyDescent="0.25">
      <c r="B5" s="17"/>
    </row>
    <row r="6" spans="1:11" ht="15.75" x14ac:dyDescent="0.25">
      <c r="B6" s="17" t="s">
        <v>63</v>
      </c>
    </row>
    <row r="7" spans="1:11" s="1" customFormat="1" ht="14.25" x14ac:dyDescent="0.25">
      <c r="A7" s="38" t="s">
        <v>0</v>
      </c>
      <c r="B7" s="38"/>
      <c r="C7" s="38"/>
      <c r="D7" s="38"/>
      <c r="E7" s="38"/>
      <c r="F7" s="38"/>
      <c r="G7" s="38"/>
      <c r="H7" s="38"/>
      <c r="I7" s="38"/>
      <c r="J7" s="38"/>
    </row>
    <row r="8" spans="1:11" s="1" customFormat="1" ht="14.25" x14ac:dyDescent="0.25">
      <c r="A8" s="38" t="s">
        <v>15</v>
      </c>
      <c r="B8" s="38"/>
      <c r="C8" s="38"/>
      <c r="D8" s="38"/>
      <c r="E8" s="38"/>
      <c r="F8" s="38"/>
      <c r="G8" s="38"/>
      <c r="H8" s="38"/>
      <c r="I8" s="38"/>
      <c r="J8" s="38"/>
    </row>
    <row r="9" spans="1:11" s="1" customFormat="1" ht="14.25" x14ac:dyDescent="0.25">
      <c r="A9" s="39" t="s">
        <v>64</v>
      </c>
      <c r="B9" s="39"/>
      <c r="C9" s="39"/>
      <c r="D9" s="39"/>
      <c r="E9" s="39"/>
      <c r="F9" s="39"/>
      <c r="G9" s="39"/>
      <c r="H9" s="39"/>
      <c r="I9" s="39"/>
      <c r="J9" s="39"/>
    </row>
    <row r="10" spans="1:11" s="2" customFormat="1" ht="14.25" x14ac:dyDescent="0.25">
      <c r="A10" s="28"/>
      <c r="B10" s="28"/>
      <c r="C10" s="28"/>
      <c r="D10" s="28"/>
      <c r="E10" s="28"/>
      <c r="F10" s="6"/>
      <c r="G10" s="28"/>
      <c r="H10" s="28"/>
      <c r="I10" s="28"/>
      <c r="J10" s="28"/>
      <c r="K10" s="28"/>
    </row>
    <row r="11" spans="1:11" s="1" customFormat="1" x14ac:dyDescent="0.25">
      <c r="A11" s="40" t="s">
        <v>1</v>
      </c>
      <c r="B11" s="40" t="s">
        <v>14</v>
      </c>
      <c r="C11" s="40" t="s">
        <v>2</v>
      </c>
      <c r="D11" s="40" t="s">
        <v>13</v>
      </c>
      <c r="E11" s="36" t="s">
        <v>3</v>
      </c>
      <c r="F11" s="36" t="s">
        <v>4</v>
      </c>
      <c r="G11" s="41" t="s">
        <v>5</v>
      </c>
      <c r="H11" s="36" t="s">
        <v>6</v>
      </c>
      <c r="I11" s="36"/>
      <c r="J11" s="37" t="s">
        <v>9</v>
      </c>
    </row>
    <row r="12" spans="1:11" s="1" customFormat="1" x14ac:dyDescent="0.25">
      <c r="A12" s="40"/>
      <c r="B12" s="40"/>
      <c r="C12" s="40"/>
      <c r="D12" s="40"/>
      <c r="E12" s="36"/>
      <c r="F12" s="36"/>
      <c r="G12" s="41"/>
      <c r="H12" s="34" t="s">
        <v>7</v>
      </c>
      <c r="I12" s="34" t="s">
        <v>8</v>
      </c>
      <c r="J12" s="37"/>
    </row>
    <row r="13" spans="1:11" s="1" customFormat="1" ht="52.7" customHeight="1" x14ac:dyDescent="0.25">
      <c r="A13" s="8">
        <v>1</v>
      </c>
      <c r="B13" s="11" t="s">
        <v>58</v>
      </c>
      <c r="C13" s="11" t="s">
        <v>65</v>
      </c>
      <c r="D13" s="11" t="s">
        <v>67</v>
      </c>
      <c r="E13" s="4" t="s">
        <v>16</v>
      </c>
      <c r="F13" s="11" t="s">
        <v>66</v>
      </c>
      <c r="G13" s="9">
        <v>44410</v>
      </c>
      <c r="H13" s="10" t="s">
        <v>21</v>
      </c>
      <c r="I13" s="10" t="s">
        <v>18</v>
      </c>
      <c r="J13" s="3">
        <v>0.29166666666666669</v>
      </c>
    </row>
    <row r="14" spans="1:11" s="15" customFormat="1" ht="45" x14ac:dyDescent="0.25">
      <c r="A14" s="35">
        <v>2</v>
      </c>
      <c r="B14" s="11" t="s">
        <v>26</v>
      </c>
      <c r="C14" s="11" t="s">
        <v>38</v>
      </c>
      <c r="D14" s="11" t="s">
        <v>43</v>
      </c>
      <c r="E14" s="4" t="s">
        <v>16</v>
      </c>
      <c r="F14" s="24" t="s">
        <v>149</v>
      </c>
      <c r="G14" s="12">
        <v>44410</v>
      </c>
      <c r="H14" s="14">
        <v>0.41666666666666669</v>
      </c>
      <c r="I14" s="14">
        <v>0.6875</v>
      </c>
      <c r="J14" s="14">
        <f>I14-H14</f>
        <v>0.27083333333333331</v>
      </c>
      <c r="K14" s="16"/>
    </row>
    <row r="15" spans="1:11" ht="45" x14ac:dyDescent="0.25">
      <c r="A15" s="8">
        <v>3</v>
      </c>
      <c r="B15" s="11" t="s">
        <v>58</v>
      </c>
      <c r="C15" s="11" t="s">
        <v>68</v>
      </c>
      <c r="D15" s="11" t="s">
        <v>69</v>
      </c>
      <c r="E15" s="4" t="s">
        <v>16</v>
      </c>
      <c r="F15" s="44" t="s">
        <v>70</v>
      </c>
      <c r="G15" s="9">
        <v>44411</v>
      </c>
      <c r="H15" s="10" t="s">
        <v>21</v>
      </c>
      <c r="I15" s="10" t="s">
        <v>18</v>
      </c>
      <c r="J15" s="3">
        <v>0.29166666666666669</v>
      </c>
    </row>
    <row r="16" spans="1:11" ht="105" x14ac:dyDescent="0.25">
      <c r="A16" s="35">
        <v>4</v>
      </c>
      <c r="B16" s="11" t="s">
        <v>26</v>
      </c>
      <c r="C16" s="11" t="s">
        <v>38</v>
      </c>
      <c r="D16" s="11" t="s">
        <v>39</v>
      </c>
      <c r="E16" s="4" t="s">
        <v>16</v>
      </c>
      <c r="F16" s="11" t="s">
        <v>148</v>
      </c>
      <c r="G16" s="12">
        <v>44411</v>
      </c>
      <c r="H16" s="14">
        <v>0.33333333333333331</v>
      </c>
      <c r="I16" s="14">
        <v>0.54166666666666663</v>
      </c>
      <c r="J16" s="14">
        <f>I16-H16</f>
        <v>0.20833333333333331</v>
      </c>
      <c r="K16" s="16"/>
    </row>
    <row r="17" spans="1:12" ht="90" x14ac:dyDescent="0.25">
      <c r="A17" s="8">
        <v>5</v>
      </c>
      <c r="B17" s="11" t="s">
        <v>26</v>
      </c>
      <c r="C17" s="11" t="s">
        <v>38</v>
      </c>
      <c r="D17" s="11" t="s">
        <v>147</v>
      </c>
      <c r="E17" s="4" t="s">
        <v>16</v>
      </c>
      <c r="F17" s="11" t="s">
        <v>146</v>
      </c>
      <c r="G17" s="12">
        <v>44411</v>
      </c>
      <c r="H17" s="14">
        <v>0.58333333333333337</v>
      </c>
      <c r="I17" s="14">
        <v>0.70833333333333337</v>
      </c>
      <c r="J17" s="14">
        <f>I17-H17</f>
        <v>0.125</v>
      </c>
      <c r="K17" s="16"/>
    </row>
    <row r="18" spans="1:12" ht="90" x14ac:dyDescent="0.25">
      <c r="A18" s="35">
        <v>6</v>
      </c>
      <c r="B18" s="11" t="s">
        <v>58</v>
      </c>
      <c r="C18" s="11" t="s">
        <v>68</v>
      </c>
      <c r="D18" s="11" t="s">
        <v>71</v>
      </c>
      <c r="E18" s="4" t="s">
        <v>16</v>
      </c>
      <c r="F18" s="11" t="s">
        <v>72</v>
      </c>
      <c r="G18" s="9">
        <v>44412</v>
      </c>
      <c r="H18" s="10" t="s">
        <v>21</v>
      </c>
      <c r="I18" s="10" t="s">
        <v>18</v>
      </c>
      <c r="J18" s="3">
        <v>0.29166666666666669</v>
      </c>
    </row>
    <row r="19" spans="1:12" s="1" customFormat="1" ht="60" x14ac:dyDescent="0.25">
      <c r="A19" s="8">
        <v>7</v>
      </c>
      <c r="B19" s="19" t="s">
        <v>131</v>
      </c>
      <c r="C19" s="22" t="s">
        <v>132</v>
      </c>
      <c r="D19" s="22" t="s">
        <v>44</v>
      </c>
      <c r="E19" s="4" t="s">
        <v>16</v>
      </c>
      <c r="F19" s="42" t="s">
        <v>133</v>
      </c>
      <c r="G19" s="12">
        <v>44412</v>
      </c>
      <c r="H19" s="13" t="s">
        <v>21</v>
      </c>
      <c r="I19" s="13" t="s">
        <v>19</v>
      </c>
      <c r="J19" s="13" t="s">
        <v>28</v>
      </c>
      <c r="L19" s="7"/>
    </row>
    <row r="20" spans="1:12" s="15" customFormat="1" ht="30" x14ac:dyDescent="0.25">
      <c r="A20" s="35">
        <v>8</v>
      </c>
      <c r="B20" s="19" t="s">
        <v>131</v>
      </c>
      <c r="C20" s="22" t="s">
        <v>44</v>
      </c>
      <c r="D20" s="22" t="s">
        <v>134</v>
      </c>
      <c r="E20" s="4" t="s">
        <v>16</v>
      </c>
      <c r="F20" s="42" t="s">
        <v>135</v>
      </c>
      <c r="G20" s="12">
        <v>44412</v>
      </c>
      <c r="H20" s="14">
        <v>0.58333333333333337</v>
      </c>
      <c r="I20" s="14">
        <v>0.66666666666666663</v>
      </c>
      <c r="J20" s="13" t="s">
        <v>29</v>
      </c>
    </row>
    <row r="21" spans="1:12" s="15" customFormat="1" ht="45" x14ac:dyDescent="0.25">
      <c r="A21" s="8">
        <v>9</v>
      </c>
      <c r="B21" s="11" t="s">
        <v>26</v>
      </c>
      <c r="C21" s="11" t="s">
        <v>38</v>
      </c>
      <c r="D21" s="11" t="s">
        <v>46</v>
      </c>
      <c r="E21" s="4" t="s">
        <v>16</v>
      </c>
      <c r="F21" s="24" t="s">
        <v>150</v>
      </c>
      <c r="G21" s="12">
        <v>44412</v>
      </c>
      <c r="H21" s="14">
        <v>0.41666666666666669</v>
      </c>
      <c r="I21" s="14">
        <v>0.6875</v>
      </c>
      <c r="J21" s="14">
        <f>I21-H21</f>
        <v>0.27083333333333331</v>
      </c>
      <c r="K21" s="16"/>
    </row>
    <row r="22" spans="1:12" s="15" customFormat="1" ht="30" x14ac:dyDescent="0.25">
      <c r="A22" s="35">
        <v>10</v>
      </c>
      <c r="B22" s="11" t="s">
        <v>26</v>
      </c>
      <c r="C22" s="11" t="s">
        <v>38</v>
      </c>
      <c r="D22" s="11" t="s">
        <v>47</v>
      </c>
      <c r="E22" s="4" t="s">
        <v>16</v>
      </c>
      <c r="F22" s="24" t="s">
        <v>30</v>
      </c>
      <c r="G22" s="12">
        <v>44413</v>
      </c>
      <c r="H22" s="14">
        <v>0.33333333333333331</v>
      </c>
      <c r="I22" s="14">
        <v>0.54166666666666663</v>
      </c>
      <c r="J22" s="14">
        <f>I22-H22</f>
        <v>0.20833333333333331</v>
      </c>
      <c r="K22" s="16"/>
    </row>
    <row r="23" spans="1:12" s="15" customFormat="1" ht="105" x14ac:dyDescent="0.25">
      <c r="A23" s="8">
        <v>11</v>
      </c>
      <c r="B23" s="11" t="s">
        <v>26</v>
      </c>
      <c r="C23" s="11" t="s">
        <v>27</v>
      </c>
      <c r="D23" s="11" t="s">
        <v>54</v>
      </c>
      <c r="E23" s="4" t="s">
        <v>16</v>
      </c>
      <c r="F23" s="24" t="s">
        <v>151</v>
      </c>
      <c r="G23" s="12">
        <v>44413</v>
      </c>
      <c r="H23" s="14">
        <v>0.58333333333333337</v>
      </c>
      <c r="I23" s="14">
        <v>0.70833333333333337</v>
      </c>
      <c r="J23" s="14">
        <f>I23-H23</f>
        <v>0.125</v>
      </c>
      <c r="K23" s="16"/>
    </row>
    <row r="24" spans="1:12" s="15" customFormat="1" ht="75" x14ac:dyDescent="0.25">
      <c r="A24" s="35">
        <v>12</v>
      </c>
      <c r="B24" s="19" t="s">
        <v>131</v>
      </c>
      <c r="C24" s="22" t="s">
        <v>136</v>
      </c>
      <c r="D24" s="22" t="s">
        <v>45</v>
      </c>
      <c r="E24" s="4" t="s">
        <v>16</v>
      </c>
      <c r="F24" s="42" t="s">
        <v>137</v>
      </c>
      <c r="G24" s="25">
        <v>44413</v>
      </c>
      <c r="H24" s="13" t="s">
        <v>21</v>
      </c>
      <c r="I24" s="13" t="s">
        <v>19</v>
      </c>
      <c r="J24" s="13" t="s">
        <v>28</v>
      </c>
    </row>
    <row r="25" spans="1:12" s="15" customFormat="1" ht="45" x14ac:dyDescent="0.25">
      <c r="A25" s="8">
        <v>13</v>
      </c>
      <c r="B25" s="19" t="s">
        <v>131</v>
      </c>
      <c r="C25" s="22" t="s">
        <v>138</v>
      </c>
      <c r="D25" s="22" t="s">
        <v>139</v>
      </c>
      <c r="E25" s="4" t="s">
        <v>16</v>
      </c>
      <c r="F25" s="42" t="s">
        <v>140</v>
      </c>
      <c r="G25" s="25">
        <v>44413</v>
      </c>
      <c r="H25" s="14">
        <v>0.58333333333333337</v>
      </c>
      <c r="I25" s="14">
        <v>0.66666666666666663</v>
      </c>
      <c r="J25" s="13" t="s">
        <v>29</v>
      </c>
    </row>
    <row r="26" spans="1:12" ht="46.7" customHeight="1" x14ac:dyDescent="0.25">
      <c r="A26" s="35">
        <v>14</v>
      </c>
      <c r="B26" s="11" t="s">
        <v>58</v>
      </c>
      <c r="C26" s="11" t="s">
        <v>74</v>
      </c>
      <c r="D26" s="11" t="s">
        <v>75</v>
      </c>
      <c r="E26" s="4" t="s">
        <v>16</v>
      </c>
      <c r="F26" s="11" t="s">
        <v>73</v>
      </c>
      <c r="G26" s="9">
        <v>44413</v>
      </c>
      <c r="H26" s="10" t="s">
        <v>21</v>
      </c>
      <c r="I26" s="10" t="s">
        <v>18</v>
      </c>
      <c r="J26" s="3">
        <v>0.29166666666666669</v>
      </c>
    </row>
    <row r="27" spans="1:12" s="15" customFormat="1" ht="30" x14ac:dyDescent="0.25">
      <c r="A27" s="8">
        <v>15</v>
      </c>
      <c r="B27" s="19" t="s">
        <v>141</v>
      </c>
      <c r="C27" s="22" t="s">
        <v>45</v>
      </c>
      <c r="D27" s="22" t="s">
        <v>134</v>
      </c>
      <c r="E27" s="4" t="s">
        <v>16</v>
      </c>
      <c r="F27" s="42" t="s">
        <v>142</v>
      </c>
      <c r="G27" s="43">
        <v>44414</v>
      </c>
      <c r="H27" s="14">
        <v>0.375</v>
      </c>
      <c r="I27" s="14">
        <v>0.45833333333333331</v>
      </c>
      <c r="J27" s="13" t="s">
        <v>29</v>
      </c>
    </row>
    <row r="28" spans="1:12" s="15" customFormat="1" ht="61.5" customHeight="1" x14ac:dyDescent="0.25">
      <c r="A28" s="35">
        <v>16</v>
      </c>
      <c r="B28" s="19" t="s">
        <v>141</v>
      </c>
      <c r="C28" s="22" t="s">
        <v>45</v>
      </c>
      <c r="D28" s="22" t="s">
        <v>48</v>
      </c>
      <c r="E28" s="4" t="s">
        <v>16</v>
      </c>
      <c r="F28" s="42" t="s">
        <v>143</v>
      </c>
      <c r="G28" s="12">
        <v>44414</v>
      </c>
      <c r="H28" s="14">
        <v>0.45833333333333331</v>
      </c>
      <c r="I28" s="14">
        <v>0.54166666666666663</v>
      </c>
      <c r="J28" s="13" t="s">
        <v>29</v>
      </c>
    </row>
    <row r="29" spans="1:12" ht="63" customHeight="1" x14ac:dyDescent="0.25">
      <c r="A29" s="8">
        <v>17</v>
      </c>
      <c r="B29" s="11" t="s">
        <v>58</v>
      </c>
      <c r="C29" s="11" t="s">
        <v>74</v>
      </c>
      <c r="D29" s="11" t="s">
        <v>76</v>
      </c>
      <c r="E29" s="4" t="s">
        <v>16</v>
      </c>
      <c r="F29" s="24" t="s">
        <v>77</v>
      </c>
      <c r="G29" s="9">
        <v>44414</v>
      </c>
      <c r="H29" s="10" t="s">
        <v>21</v>
      </c>
      <c r="I29" s="10" t="s">
        <v>18</v>
      </c>
      <c r="J29" s="3">
        <v>0.29166666666666669</v>
      </c>
    </row>
    <row r="30" spans="1:12" s="15" customFormat="1" ht="30" x14ac:dyDescent="0.25">
      <c r="A30" s="35">
        <v>18</v>
      </c>
      <c r="B30" s="11" t="s">
        <v>26</v>
      </c>
      <c r="C30" s="11" t="s">
        <v>38</v>
      </c>
      <c r="D30" s="11" t="s">
        <v>152</v>
      </c>
      <c r="E30" s="4" t="s">
        <v>16</v>
      </c>
      <c r="F30" s="24" t="s">
        <v>17</v>
      </c>
      <c r="G30" s="12">
        <v>44414</v>
      </c>
      <c r="H30" s="14">
        <v>0.33333333333333331</v>
      </c>
      <c r="I30" s="14">
        <v>0.54166666666666663</v>
      </c>
      <c r="J30" s="14">
        <f>I30-H30</f>
        <v>0.20833333333333331</v>
      </c>
    </row>
    <row r="31" spans="1:12" s="15" customFormat="1" ht="30" x14ac:dyDescent="0.25">
      <c r="A31" s="8">
        <v>19</v>
      </c>
      <c r="B31" s="11" t="s">
        <v>26</v>
      </c>
      <c r="C31" s="11" t="s">
        <v>38</v>
      </c>
      <c r="D31" s="11" t="s">
        <v>153</v>
      </c>
      <c r="E31" s="4" t="s">
        <v>16</v>
      </c>
      <c r="F31" s="24" t="s">
        <v>17</v>
      </c>
      <c r="G31" s="12">
        <v>44414</v>
      </c>
      <c r="H31" s="14">
        <v>0.58333333333333337</v>
      </c>
      <c r="I31" s="14">
        <v>0.70833333333333337</v>
      </c>
      <c r="J31" s="14">
        <f>I31-H31</f>
        <v>0.125</v>
      </c>
    </row>
    <row r="32" spans="1:12" s="15" customFormat="1" ht="81.75" customHeight="1" x14ac:dyDescent="0.25">
      <c r="A32" s="35">
        <v>20</v>
      </c>
      <c r="B32" s="11" t="s">
        <v>32</v>
      </c>
      <c r="C32" s="11" t="s">
        <v>154</v>
      </c>
      <c r="D32" s="11" t="s">
        <v>155</v>
      </c>
      <c r="E32" s="4" t="s">
        <v>16</v>
      </c>
      <c r="F32" s="24" t="s">
        <v>17</v>
      </c>
      <c r="G32" s="12">
        <v>44417</v>
      </c>
      <c r="H32" s="14">
        <v>0.41666666666666669</v>
      </c>
      <c r="I32" s="14">
        <v>0.6875</v>
      </c>
      <c r="J32" s="14">
        <f>I32-H32</f>
        <v>0.27083333333333331</v>
      </c>
    </row>
    <row r="33" spans="1:10" s="15" customFormat="1" ht="81.75" customHeight="1" x14ac:dyDescent="0.25">
      <c r="A33" s="8">
        <v>21</v>
      </c>
      <c r="B33" s="11" t="s">
        <v>32</v>
      </c>
      <c r="C33" s="11" t="s">
        <v>154</v>
      </c>
      <c r="D33" s="11" t="s">
        <v>156</v>
      </c>
      <c r="E33" s="4" t="s">
        <v>16</v>
      </c>
      <c r="F33" s="24" t="s">
        <v>17</v>
      </c>
      <c r="G33" s="12">
        <v>44417</v>
      </c>
      <c r="H33" s="14">
        <v>0.41666666666666669</v>
      </c>
      <c r="I33" s="14">
        <v>0.6875</v>
      </c>
      <c r="J33" s="14">
        <f>I33-H33</f>
        <v>0.27083333333333331</v>
      </c>
    </row>
    <row r="34" spans="1:10" ht="61.15" customHeight="1" x14ac:dyDescent="0.25">
      <c r="A34" s="35">
        <v>22</v>
      </c>
      <c r="B34" s="11" t="s">
        <v>58</v>
      </c>
      <c r="C34" s="11" t="s">
        <v>74</v>
      </c>
      <c r="D34" s="11" t="s">
        <v>79</v>
      </c>
      <c r="E34" s="4" t="s">
        <v>16</v>
      </c>
      <c r="F34" s="24" t="s">
        <v>78</v>
      </c>
      <c r="G34" s="9">
        <v>44417</v>
      </c>
      <c r="H34" s="10" t="s">
        <v>21</v>
      </c>
      <c r="I34" s="10" t="s">
        <v>18</v>
      </c>
      <c r="J34" s="3">
        <v>0.29166666666666669</v>
      </c>
    </row>
    <row r="35" spans="1:10" s="15" customFormat="1" ht="49.5" customHeight="1" x14ac:dyDescent="0.25">
      <c r="A35" s="8">
        <v>23</v>
      </c>
      <c r="B35" s="19" t="s">
        <v>31</v>
      </c>
      <c r="C35" s="22" t="s">
        <v>144</v>
      </c>
      <c r="D35" s="24" t="s">
        <v>55</v>
      </c>
      <c r="E35" s="4" t="s">
        <v>16</v>
      </c>
      <c r="F35" s="11" t="s">
        <v>37</v>
      </c>
      <c r="G35" s="12">
        <v>44417</v>
      </c>
      <c r="H35" s="14">
        <v>0.375</v>
      </c>
      <c r="I35" s="14">
        <v>0.45833333333333331</v>
      </c>
      <c r="J35" s="13" t="s">
        <v>29</v>
      </c>
    </row>
    <row r="36" spans="1:10" s="15" customFormat="1" ht="42" customHeight="1" x14ac:dyDescent="0.25">
      <c r="A36" s="35">
        <v>24</v>
      </c>
      <c r="B36" s="19" t="s">
        <v>145</v>
      </c>
      <c r="C36" s="22" t="s">
        <v>41</v>
      </c>
      <c r="D36" s="24" t="s">
        <v>56</v>
      </c>
      <c r="E36" s="4" t="s">
        <v>16</v>
      </c>
      <c r="F36" s="11" t="s">
        <v>40</v>
      </c>
      <c r="G36" s="12">
        <v>44417</v>
      </c>
      <c r="H36" s="14">
        <v>0.45833333333333331</v>
      </c>
      <c r="I36" s="14">
        <v>0.54166666666666663</v>
      </c>
      <c r="J36" s="13" t="s">
        <v>29</v>
      </c>
    </row>
    <row r="37" spans="1:10" ht="62.45" customHeight="1" x14ac:dyDescent="0.25">
      <c r="A37" s="8">
        <v>25</v>
      </c>
      <c r="B37" s="11" t="s">
        <v>58</v>
      </c>
      <c r="C37" s="11" t="s">
        <v>80</v>
      </c>
      <c r="D37" s="11" t="s">
        <v>81</v>
      </c>
      <c r="E37" s="4" t="s">
        <v>16</v>
      </c>
      <c r="F37" s="24" t="s">
        <v>17</v>
      </c>
      <c r="G37" s="9">
        <v>44418</v>
      </c>
      <c r="H37" s="10" t="s">
        <v>21</v>
      </c>
      <c r="I37" s="10" t="s">
        <v>18</v>
      </c>
      <c r="J37" s="3">
        <v>0.29166666666666669</v>
      </c>
    </row>
    <row r="38" spans="1:10" s="15" customFormat="1" ht="45" x14ac:dyDescent="0.25">
      <c r="A38" s="35">
        <v>26</v>
      </c>
      <c r="B38" s="11" t="s">
        <v>33</v>
      </c>
      <c r="C38" s="11" t="s">
        <v>157</v>
      </c>
      <c r="D38" s="11" t="s">
        <v>42</v>
      </c>
      <c r="E38" s="4" t="s">
        <v>16</v>
      </c>
      <c r="F38" s="24" t="s">
        <v>17</v>
      </c>
      <c r="G38" s="12">
        <v>44418</v>
      </c>
      <c r="H38" s="14">
        <v>0.41666666666666669</v>
      </c>
      <c r="I38" s="14">
        <v>0.6875</v>
      </c>
      <c r="J38" s="14">
        <f>I38-H38</f>
        <v>0.27083333333333331</v>
      </c>
    </row>
    <row r="39" spans="1:10" s="15" customFormat="1" ht="45" x14ac:dyDescent="0.25">
      <c r="A39" s="8">
        <v>27</v>
      </c>
      <c r="B39" s="11" t="s">
        <v>33</v>
      </c>
      <c r="C39" s="11" t="s">
        <v>157</v>
      </c>
      <c r="D39" s="11" t="s">
        <v>158</v>
      </c>
      <c r="E39" s="4" t="s">
        <v>16</v>
      </c>
      <c r="F39" s="24" t="s">
        <v>17</v>
      </c>
      <c r="G39" s="12">
        <v>44418</v>
      </c>
      <c r="H39" s="14">
        <v>0.41666666666666669</v>
      </c>
      <c r="I39" s="14">
        <v>0.6875</v>
      </c>
      <c r="J39" s="14">
        <f>I39-H39</f>
        <v>0.27083333333333331</v>
      </c>
    </row>
    <row r="40" spans="1:10" s="15" customFormat="1" ht="30" x14ac:dyDescent="0.25">
      <c r="A40" s="35">
        <v>28</v>
      </c>
      <c r="B40" s="11" t="s">
        <v>159</v>
      </c>
      <c r="C40" s="11" t="s">
        <v>160</v>
      </c>
      <c r="D40" s="11" t="s">
        <v>42</v>
      </c>
      <c r="E40" s="4" t="s">
        <v>16</v>
      </c>
      <c r="F40" s="24" t="s">
        <v>17</v>
      </c>
      <c r="G40" s="12">
        <v>44419</v>
      </c>
      <c r="H40" s="14">
        <v>0.41666666666666669</v>
      </c>
      <c r="I40" s="14">
        <v>0.6875</v>
      </c>
      <c r="J40" s="14">
        <f>I40-H40</f>
        <v>0.27083333333333331</v>
      </c>
    </row>
    <row r="41" spans="1:10" s="15" customFormat="1" ht="30" x14ac:dyDescent="0.25">
      <c r="A41" s="8">
        <v>29</v>
      </c>
      <c r="B41" s="11" t="s">
        <v>159</v>
      </c>
      <c r="C41" s="11" t="s">
        <v>160</v>
      </c>
      <c r="D41" s="11" t="s">
        <v>156</v>
      </c>
      <c r="E41" s="4" t="s">
        <v>16</v>
      </c>
      <c r="F41" s="24" t="s">
        <v>17</v>
      </c>
      <c r="G41" s="12">
        <v>44419</v>
      </c>
      <c r="H41" s="14">
        <v>0.41666666666666669</v>
      </c>
      <c r="I41" s="14">
        <v>0.6875</v>
      </c>
      <c r="J41" s="14">
        <f>I41-H41</f>
        <v>0.27083333333333331</v>
      </c>
    </row>
    <row r="42" spans="1:10" ht="30" x14ac:dyDescent="0.25">
      <c r="A42" s="35">
        <v>30</v>
      </c>
      <c r="B42" s="11" t="s">
        <v>58</v>
      </c>
      <c r="C42" s="11" t="s">
        <v>59</v>
      </c>
      <c r="D42" s="11" t="s">
        <v>82</v>
      </c>
      <c r="E42" s="4" t="s">
        <v>16</v>
      </c>
      <c r="F42" s="24" t="s">
        <v>17</v>
      </c>
      <c r="G42" s="9">
        <v>44419</v>
      </c>
      <c r="H42" s="10" t="s">
        <v>21</v>
      </c>
      <c r="I42" s="10" t="s">
        <v>18</v>
      </c>
      <c r="J42" s="3">
        <v>0.29166666666666669</v>
      </c>
    </row>
    <row r="43" spans="1:10" s="15" customFormat="1" ht="30" x14ac:dyDescent="0.25">
      <c r="A43" s="8">
        <v>31</v>
      </c>
      <c r="B43" s="11" t="s">
        <v>161</v>
      </c>
      <c r="C43" s="11" t="s">
        <v>162</v>
      </c>
      <c r="D43" s="11" t="s">
        <v>163</v>
      </c>
      <c r="E43" s="4" t="s">
        <v>16</v>
      </c>
      <c r="F43" s="24" t="s">
        <v>17</v>
      </c>
      <c r="G43" s="12">
        <v>44420</v>
      </c>
      <c r="H43" s="14">
        <v>0.33333333333333331</v>
      </c>
      <c r="I43" s="14">
        <v>0.54166666666666663</v>
      </c>
      <c r="J43" s="14">
        <f>I43-H43</f>
        <v>0.20833333333333331</v>
      </c>
    </row>
    <row r="44" spans="1:10" s="15" customFormat="1" ht="30" x14ac:dyDescent="0.25">
      <c r="A44" s="35">
        <v>32</v>
      </c>
      <c r="B44" s="11" t="s">
        <v>161</v>
      </c>
      <c r="C44" s="11" t="s">
        <v>164</v>
      </c>
      <c r="D44" s="11" t="s">
        <v>165</v>
      </c>
      <c r="E44" s="4" t="s">
        <v>16</v>
      </c>
      <c r="F44" s="24" t="s">
        <v>17</v>
      </c>
      <c r="G44" s="12">
        <v>44420</v>
      </c>
      <c r="H44" s="14">
        <v>0.58333333333333337</v>
      </c>
      <c r="I44" s="14">
        <v>0.6875</v>
      </c>
      <c r="J44" s="14">
        <f>I44-H44</f>
        <v>0.10416666666666663</v>
      </c>
    </row>
    <row r="45" spans="1:10" s="15" customFormat="1" ht="30" x14ac:dyDescent="0.25">
      <c r="A45" s="8">
        <v>33</v>
      </c>
      <c r="B45" s="11" t="s">
        <v>166</v>
      </c>
      <c r="C45" s="11" t="s">
        <v>167</v>
      </c>
      <c r="D45" s="11" t="s">
        <v>42</v>
      </c>
      <c r="E45" s="4" t="s">
        <v>16</v>
      </c>
      <c r="F45" s="24" t="s">
        <v>17</v>
      </c>
      <c r="G45" s="12">
        <v>44420</v>
      </c>
      <c r="H45" s="14">
        <v>0.33333333333333331</v>
      </c>
      <c r="I45" s="14">
        <v>0.54166666666666663</v>
      </c>
      <c r="J45" s="14">
        <f>I45-H45</f>
        <v>0.20833333333333331</v>
      </c>
    </row>
    <row r="46" spans="1:10" ht="30" x14ac:dyDescent="0.25">
      <c r="A46" s="35">
        <v>34</v>
      </c>
      <c r="B46" s="11" t="s">
        <v>58</v>
      </c>
      <c r="C46" s="11" t="s">
        <v>59</v>
      </c>
      <c r="D46" s="11" t="s">
        <v>83</v>
      </c>
      <c r="E46" s="4" t="s">
        <v>16</v>
      </c>
      <c r="F46" s="24" t="s">
        <v>17</v>
      </c>
      <c r="G46" s="9">
        <v>44420</v>
      </c>
      <c r="H46" s="10" t="s">
        <v>21</v>
      </c>
      <c r="I46" s="10" t="s">
        <v>18</v>
      </c>
      <c r="J46" s="3">
        <v>0.29166666666666669</v>
      </c>
    </row>
    <row r="47" spans="1:10" ht="27.6" customHeight="1" x14ac:dyDescent="0.25">
      <c r="A47" s="8">
        <v>35</v>
      </c>
      <c r="B47" s="11" t="s">
        <v>58</v>
      </c>
      <c r="C47" s="11" t="s">
        <v>84</v>
      </c>
      <c r="D47" s="11" t="s">
        <v>86</v>
      </c>
      <c r="E47" s="4" t="s">
        <v>16</v>
      </c>
      <c r="F47" s="24" t="s">
        <v>17</v>
      </c>
      <c r="G47" s="9">
        <v>44421</v>
      </c>
      <c r="H47" s="10" t="s">
        <v>21</v>
      </c>
      <c r="I47" s="10" t="s">
        <v>19</v>
      </c>
      <c r="J47" s="3">
        <v>7.166666666666667</v>
      </c>
    </row>
    <row r="48" spans="1:10" ht="27.6" customHeight="1" x14ac:dyDescent="0.25">
      <c r="A48" s="35">
        <v>36</v>
      </c>
      <c r="B48" s="11" t="s">
        <v>58</v>
      </c>
      <c r="C48" s="11" t="s">
        <v>85</v>
      </c>
      <c r="D48" s="11" t="s">
        <v>87</v>
      </c>
      <c r="E48" s="4" t="s">
        <v>16</v>
      </c>
      <c r="F48" s="24" t="s">
        <v>17</v>
      </c>
      <c r="G48" s="9">
        <v>44421</v>
      </c>
      <c r="H48" s="10" t="s">
        <v>20</v>
      </c>
      <c r="I48" s="10" t="s">
        <v>18</v>
      </c>
      <c r="J48" s="3">
        <v>7.125</v>
      </c>
    </row>
    <row r="49" spans="1:11" ht="70.900000000000006" customHeight="1" x14ac:dyDescent="0.25">
      <c r="A49" s="8">
        <v>37</v>
      </c>
      <c r="B49" s="11" t="s">
        <v>58</v>
      </c>
      <c r="C49" s="11" t="s">
        <v>88</v>
      </c>
      <c r="D49" s="11" t="s">
        <v>89</v>
      </c>
      <c r="E49" s="4" t="s">
        <v>16</v>
      </c>
      <c r="F49" s="24" t="s">
        <v>90</v>
      </c>
      <c r="G49" s="9">
        <v>44424</v>
      </c>
      <c r="H49" s="10" t="s">
        <v>21</v>
      </c>
      <c r="I49" s="10" t="s">
        <v>18</v>
      </c>
      <c r="J49" s="3">
        <v>0.29166666666666669</v>
      </c>
    </row>
    <row r="50" spans="1:11" s="15" customFormat="1" ht="375" x14ac:dyDescent="0.25">
      <c r="A50" s="35">
        <v>38</v>
      </c>
      <c r="B50" s="31" t="s">
        <v>22</v>
      </c>
      <c r="C50" s="24" t="s">
        <v>176</v>
      </c>
      <c r="D50" s="24" t="s">
        <v>177</v>
      </c>
      <c r="E50" s="4" t="s">
        <v>16</v>
      </c>
      <c r="F50" s="24" t="s">
        <v>178</v>
      </c>
      <c r="G50" s="12">
        <v>44424</v>
      </c>
      <c r="H50" s="14">
        <v>0.35416666666666669</v>
      </c>
      <c r="I50" s="14">
        <v>0.54166666666666663</v>
      </c>
      <c r="J50" s="14">
        <f t="shared" ref="J50:J53" si="0">I50-H50</f>
        <v>0.18749999999999994</v>
      </c>
      <c r="K50" s="26"/>
    </row>
    <row r="51" spans="1:11" s="15" customFormat="1" ht="30" x14ac:dyDescent="0.25">
      <c r="A51" s="8">
        <v>39</v>
      </c>
      <c r="B51" s="31" t="s">
        <v>22</v>
      </c>
      <c r="C51" s="24" t="s">
        <v>179</v>
      </c>
      <c r="D51" s="24" t="s">
        <v>34</v>
      </c>
      <c r="E51" s="4" t="s">
        <v>16</v>
      </c>
      <c r="F51" s="24" t="s">
        <v>35</v>
      </c>
      <c r="G51" s="12">
        <v>44424</v>
      </c>
      <c r="H51" s="14">
        <v>0.58333333333333337</v>
      </c>
      <c r="I51" s="14">
        <v>0.70833333333333337</v>
      </c>
      <c r="J51" s="14">
        <f t="shared" si="0"/>
        <v>0.125</v>
      </c>
      <c r="K51" s="26"/>
    </row>
    <row r="52" spans="1:11" s="15" customFormat="1" ht="30" x14ac:dyDescent="0.25">
      <c r="A52" s="35">
        <v>40</v>
      </c>
      <c r="B52" s="31" t="s">
        <v>22</v>
      </c>
      <c r="C52" s="24" t="s">
        <v>180</v>
      </c>
      <c r="D52" s="24" t="s">
        <v>50</v>
      </c>
      <c r="E52" s="4" t="s">
        <v>16</v>
      </c>
      <c r="F52" s="24" t="s">
        <v>181</v>
      </c>
      <c r="G52" s="12">
        <v>44425</v>
      </c>
      <c r="H52" s="14">
        <v>0.33333333333333331</v>
      </c>
      <c r="I52" s="14">
        <v>0.45833333333333331</v>
      </c>
      <c r="J52" s="14">
        <f t="shared" si="0"/>
        <v>0.125</v>
      </c>
      <c r="K52" s="26"/>
    </row>
    <row r="53" spans="1:11" s="15" customFormat="1" ht="90" x14ac:dyDescent="0.25">
      <c r="A53" s="8">
        <v>41</v>
      </c>
      <c r="B53" s="31" t="s">
        <v>22</v>
      </c>
      <c r="C53" s="24" t="s">
        <v>180</v>
      </c>
      <c r="D53" s="24" t="s">
        <v>182</v>
      </c>
      <c r="E53" s="4" t="s">
        <v>16</v>
      </c>
      <c r="F53" s="24" t="s">
        <v>183</v>
      </c>
      <c r="G53" s="12">
        <v>44425</v>
      </c>
      <c r="H53" s="14">
        <v>0.47916666666666669</v>
      </c>
      <c r="I53" s="14">
        <v>0.6875</v>
      </c>
      <c r="J53" s="14">
        <f t="shared" si="0"/>
        <v>0.20833333333333331</v>
      </c>
      <c r="K53" s="26"/>
    </row>
    <row r="54" spans="1:11" ht="105" x14ac:dyDescent="0.25">
      <c r="A54" s="35">
        <v>42</v>
      </c>
      <c r="B54" s="11" t="s">
        <v>60</v>
      </c>
      <c r="C54" s="11" t="s">
        <v>91</v>
      </c>
      <c r="D54" s="11" t="s">
        <v>92</v>
      </c>
      <c r="E54" s="4" t="s">
        <v>16</v>
      </c>
      <c r="F54" s="24" t="s">
        <v>130</v>
      </c>
      <c r="G54" s="9">
        <v>44425</v>
      </c>
      <c r="H54" s="10" t="s">
        <v>21</v>
      </c>
      <c r="I54" s="10" t="s">
        <v>18</v>
      </c>
      <c r="J54" s="3">
        <v>0.29166666666666669</v>
      </c>
    </row>
    <row r="55" spans="1:11" ht="27.6" customHeight="1" x14ac:dyDescent="0.25">
      <c r="A55" s="8">
        <v>43</v>
      </c>
      <c r="B55" s="11" t="s">
        <v>58</v>
      </c>
      <c r="C55" s="11" t="s">
        <v>93</v>
      </c>
      <c r="D55" s="11" t="s">
        <v>94</v>
      </c>
      <c r="E55" s="4" t="s">
        <v>16</v>
      </c>
      <c r="F55" s="24" t="s">
        <v>17</v>
      </c>
      <c r="G55" s="9">
        <v>44426</v>
      </c>
      <c r="H55" s="10" t="s">
        <v>21</v>
      </c>
      <c r="I55" s="10" t="s">
        <v>18</v>
      </c>
      <c r="J55" s="3">
        <v>0.29166666666666669</v>
      </c>
    </row>
    <row r="56" spans="1:11" ht="120" customHeight="1" x14ac:dyDescent="0.25">
      <c r="A56" s="35">
        <v>44</v>
      </c>
      <c r="B56" s="31" t="s">
        <v>22</v>
      </c>
      <c r="C56" s="24" t="s">
        <v>180</v>
      </c>
      <c r="D56" s="24" t="s">
        <v>51</v>
      </c>
      <c r="E56" s="4" t="s">
        <v>16</v>
      </c>
      <c r="F56" s="24" t="s">
        <v>185</v>
      </c>
      <c r="G56" s="12">
        <v>44426</v>
      </c>
      <c r="H56" s="14">
        <v>0.33333333333333331</v>
      </c>
      <c r="I56" s="14">
        <v>0.5</v>
      </c>
      <c r="J56" s="14">
        <f t="shared" ref="J56:J59" si="1">I56-H56</f>
        <v>0.16666666666666669</v>
      </c>
    </row>
    <row r="57" spans="1:11" ht="101.25" customHeight="1" x14ac:dyDescent="0.25">
      <c r="A57" s="8">
        <v>45</v>
      </c>
      <c r="B57" s="31" t="s">
        <v>22</v>
      </c>
      <c r="C57" s="24" t="s">
        <v>180</v>
      </c>
      <c r="D57" s="24" t="s">
        <v>52</v>
      </c>
      <c r="E57" s="4" t="s">
        <v>16</v>
      </c>
      <c r="F57" s="24" t="s">
        <v>36</v>
      </c>
      <c r="G57" s="12">
        <v>44426</v>
      </c>
      <c r="H57" s="14">
        <v>0.5</v>
      </c>
      <c r="I57" s="14">
        <v>0.6875</v>
      </c>
      <c r="J57" s="14">
        <f t="shared" si="1"/>
        <v>0.1875</v>
      </c>
    </row>
    <row r="58" spans="1:11" ht="72.75" customHeight="1" x14ac:dyDescent="0.25">
      <c r="A58" s="35">
        <v>46</v>
      </c>
      <c r="B58" s="31" t="s">
        <v>22</v>
      </c>
      <c r="C58" s="24" t="s">
        <v>180</v>
      </c>
      <c r="D58" s="24" t="s">
        <v>53</v>
      </c>
      <c r="E58" s="4" t="s">
        <v>16</v>
      </c>
      <c r="F58" s="24" t="s">
        <v>186</v>
      </c>
      <c r="G58" s="12">
        <v>44427</v>
      </c>
      <c r="H58" s="14">
        <v>0.33333333333333331</v>
      </c>
      <c r="I58" s="14">
        <v>0.45833333333333331</v>
      </c>
      <c r="J58" s="14">
        <f t="shared" si="1"/>
        <v>0.125</v>
      </c>
    </row>
    <row r="59" spans="1:11" ht="72.75" customHeight="1" x14ac:dyDescent="0.25">
      <c r="A59" s="8">
        <v>47</v>
      </c>
      <c r="B59" s="31" t="s">
        <v>22</v>
      </c>
      <c r="C59" s="24" t="s">
        <v>187</v>
      </c>
      <c r="D59" s="24" t="s">
        <v>49</v>
      </c>
      <c r="E59" s="4" t="s">
        <v>16</v>
      </c>
      <c r="F59" s="24" t="s">
        <v>35</v>
      </c>
      <c r="G59" s="12">
        <v>44427</v>
      </c>
      <c r="H59" s="14">
        <v>0.45833333333333331</v>
      </c>
      <c r="I59" s="14">
        <v>0.6875</v>
      </c>
      <c r="J59" s="14">
        <f t="shared" si="1"/>
        <v>0.22916666666666669</v>
      </c>
    </row>
    <row r="60" spans="1:11" ht="25.9" customHeight="1" x14ac:dyDescent="0.25">
      <c r="A60" s="35">
        <v>48</v>
      </c>
      <c r="B60" s="11" t="s">
        <v>58</v>
      </c>
      <c r="C60" s="11" t="s">
        <v>93</v>
      </c>
      <c r="D60" s="11" t="s">
        <v>95</v>
      </c>
      <c r="E60" s="4" t="s">
        <v>16</v>
      </c>
      <c r="F60" s="24" t="s">
        <v>17</v>
      </c>
      <c r="G60" s="9">
        <v>44427</v>
      </c>
      <c r="H60" s="10" t="s">
        <v>21</v>
      </c>
      <c r="I60" s="10" t="s">
        <v>18</v>
      </c>
      <c r="J60" s="3">
        <v>0.29166666666666669</v>
      </c>
    </row>
    <row r="61" spans="1:11" ht="195" x14ac:dyDescent="0.25">
      <c r="A61" s="8">
        <v>49</v>
      </c>
      <c r="B61" s="31" t="s">
        <v>22</v>
      </c>
      <c r="C61" s="24" t="s">
        <v>180</v>
      </c>
      <c r="D61" s="24" t="s">
        <v>188</v>
      </c>
      <c r="E61" s="4" t="s">
        <v>16</v>
      </c>
      <c r="F61" s="24" t="s">
        <v>189</v>
      </c>
      <c r="G61" s="12">
        <v>44428</v>
      </c>
      <c r="H61" s="14">
        <v>0.33333333333333331</v>
      </c>
      <c r="I61" s="14">
        <v>0.54166666666666663</v>
      </c>
      <c r="J61" s="14">
        <f t="shared" ref="J61" si="2">I61-H61</f>
        <v>0.20833333333333331</v>
      </c>
    </row>
    <row r="62" spans="1:11" ht="32.450000000000003" customHeight="1" x14ac:dyDescent="0.25">
      <c r="A62" s="35">
        <v>50</v>
      </c>
      <c r="B62" s="11" t="s">
        <v>60</v>
      </c>
      <c r="C62" s="11" t="s">
        <v>96</v>
      </c>
      <c r="D62" s="11" t="s">
        <v>97</v>
      </c>
      <c r="E62" s="4" t="s">
        <v>16</v>
      </c>
      <c r="F62" s="24" t="s">
        <v>17</v>
      </c>
      <c r="G62" s="9">
        <v>44428</v>
      </c>
      <c r="H62" s="10" t="s">
        <v>21</v>
      </c>
      <c r="I62" s="10" t="s">
        <v>19</v>
      </c>
      <c r="J62" s="3">
        <v>7.166666666666667</v>
      </c>
    </row>
    <row r="63" spans="1:11" ht="35.450000000000003" customHeight="1" x14ac:dyDescent="0.25">
      <c r="A63" s="8">
        <v>51</v>
      </c>
      <c r="B63" s="11" t="s">
        <v>60</v>
      </c>
      <c r="C63" s="11" t="s">
        <v>96</v>
      </c>
      <c r="D63" s="11" t="s">
        <v>98</v>
      </c>
      <c r="E63" s="4" t="s">
        <v>16</v>
      </c>
      <c r="F63" s="24" t="s">
        <v>17</v>
      </c>
      <c r="G63" s="9">
        <v>44428</v>
      </c>
      <c r="H63" s="10" t="s">
        <v>20</v>
      </c>
      <c r="I63" s="10" t="s">
        <v>18</v>
      </c>
      <c r="J63" s="3">
        <v>7.125</v>
      </c>
    </row>
    <row r="64" spans="1:11" ht="45" x14ac:dyDescent="0.25">
      <c r="A64" s="35">
        <v>52</v>
      </c>
      <c r="B64" s="11" t="s">
        <v>60</v>
      </c>
      <c r="C64" s="11" t="s">
        <v>96</v>
      </c>
      <c r="D64" s="11" t="s">
        <v>99</v>
      </c>
      <c r="E64" s="4" t="s">
        <v>16</v>
      </c>
      <c r="F64" s="24" t="s">
        <v>17</v>
      </c>
      <c r="G64" s="9">
        <v>44431</v>
      </c>
      <c r="H64" s="10" t="s">
        <v>20</v>
      </c>
      <c r="I64" s="10" t="s">
        <v>18</v>
      </c>
      <c r="J64" s="3">
        <v>7.125</v>
      </c>
    </row>
    <row r="65" spans="1:11" ht="171.75" customHeight="1" x14ac:dyDescent="0.25">
      <c r="A65" s="8">
        <v>53</v>
      </c>
      <c r="B65" s="11" t="s">
        <v>60</v>
      </c>
      <c r="C65" s="11" t="s">
        <v>101</v>
      </c>
      <c r="D65" s="11" t="s">
        <v>102</v>
      </c>
      <c r="E65" s="4" t="s">
        <v>16</v>
      </c>
      <c r="F65" s="24" t="s">
        <v>100</v>
      </c>
      <c r="G65" s="9">
        <v>44431</v>
      </c>
      <c r="H65" s="10" t="s">
        <v>21</v>
      </c>
      <c r="I65" s="10" t="s">
        <v>19</v>
      </c>
      <c r="J65" s="3">
        <v>7.166666666666667</v>
      </c>
    </row>
    <row r="66" spans="1:11" s="15" customFormat="1" ht="60" x14ac:dyDescent="0.25">
      <c r="A66" s="35">
        <v>54</v>
      </c>
      <c r="B66" s="11" t="s">
        <v>168</v>
      </c>
      <c r="C66" s="11" t="s">
        <v>169</v>
      </c>
      <c r="D66" s="11" t="s">
        <v>170</v>
      </c>
      <c r="E66" s="4" t="s">
        <v>16</v>
      </c>
      <c r="F66" s="24" t="s">
        <v>171</v>
      </c>
      <c r="G66" s="12">
        <v>44431</v>
      </c>
      <c r="H66" s="13" t="s">
        <v>172</v>
      </c>
      <c r="I66" s="13" t="s">
        <v>173</v>
      </c>
      <c r="J66" s="14">
        <f>I66-H66</f>
        <v>0.27083333333333331</v>
      </c>
    </row>
    <row r="67" spans="1:11" s="15" customFormat="1" ht="30" x14ac:dyDescent="0.25">
      <c r="A67" s="8">
        <v>55</v>
      </c>
      <c r="B67" s="11" t="s">
        <v>168</v>
      </c>
      <c r="C67" s="11" t="s">
        <v>169</v>
      </c>
      <c r="D67" s="11" t="s">
        <v>174</v>
      </c>
      <c r="E67" s="4" t="s">
        <v>16</v>
      </c>
      <c r="F67" s="24" t="s">
        <v>175</v>
      </c>
      <c r="G67" s="12">
        <v>44432</v>
      </c>
      <c r="H67" s="14">
        <v>0.41666666666666669</v>
      </c>
      <c r="I67" s="14">
        <v>0.6875</v>
      </c>
      <c r="J67" s="14">
        <f>I67-H67</f>
        <v>0.27083333333333331</v>
      </c>
      <c r="K67" s="26"/>
    </row>
    <row r="68" spans="1:11" ht="108.6" customHeight="1" x14ac:dyDescent="0.25">
      <c r="A68" s="35">
        <v>56</v>
      </c>
      <c r="B68" s="11" t="s">
        <v>60</v>
      </c>
      <c r="C68" s="11" t="s">
        <v>103</v>
      </c>
      <c r="D68" s="11" t="s">
        <v>104</v>
      </c>
      <c r="E68" s="4" t="s">
        <v>16</v>
      </c>
      <c r="F68" s="24" t="s">
        <v>105</v>
      </c>
      <c r="G68" s="9">
        <v>44432</v>
      </c>
      <c r="H68" s="10" t="s">
        <v>21</v>
      </c>
      <c r="I68" s="10" t="s">
        <v>19</v>
      </c>
      <c r="J68" s="3">
        <v>7.166666666666667</v>
      </c>
    </row>
    <row r="69" spans="1:11" ht="25.9" customHeight="1" x14ac:dyDescent="0.25">
      <c r="A69" s="8">
        <v>57</v>
      </c>
      <c r="B69" s="11" t="s">
        <v>60</v>
      </c>
      <c r="C69" s="11" t="s">
        <v>108</v>
      </c>
      <c r="D69" s="11" t="s">
        <v>107</v>
      </c>
      <c r="E69" s="4" t="s">
        <v>16</v>
      </c>
      <c r="F69" s="24" t="s">
        <v>106</v>
      </c>
      <c r="G69" s="9">
        <v>44432</v>
      </c>
      <c r="H69" s="10" t="s">
        <v>20</v>
      </c>
      <c r="I69" s="10" t="s">
        <v>18</v>
      </c>
      <c r="J69" s="3">
        <v>7.125</v>
      </c>
    </row>
    <row r="70" spans="1:11" ht="30" x14ac:dyDescent="0.25">
      <c r="A70" s="35">
        <v>58</v>
      </c>
      <c r="B70" s="30" t="s">
        <v>61</v>
      </c>
      <c r="C70" s="11" t="s">
        <v>114</v>
      </c>
      <c r="D70" s="11" t="s">
        <v>116</v>
      </c>
      <c r="E70" s="4" t="s">
        <v>16</v>
      </c>
      <c r="F70" s="24" t="s">
        <v>17</v>
      </c>
      <c r="G70" s="9" t="s">
        <v>118</v>
      </c>
      <c r="H70" s="10" t="s">
        <v>21</v>
      </c>
      <c r="I70" s="10" t="s">
        <v>62</v>
      </c>
      <c r="J70" s="10" t="s">
        <v>20</v>
      </c>
    </row>
    <row r="71" spans="1:11" ht="30" x14ac:dyDescent="0.25">
      <c r="A71" s="8">
        <v>59</v>
      </c>
      <c r="B71" s="30" t="s">
        <v>61</v>
      </c>
      <c r="C71" s="11" t="s">
        <v>115</v>
      </c>
      <c r="D71" s="11" t="s">
        <v>117</v>
      </c>
      <c r="E71" s="4" t="s">
        <v>16</v>
      </c>
      <c r="F71" s="24" t="s">
        <v>17</v>
      </c>
      <c r="G71" s="9" t="s">
        <v>118</v>
      </c>
      <c r="H71" s="10" t="s">
        <v>21</v>
      </c>
      <c r="I71" s="10" t="s">
        <v>62</v>
      </c>
      <c r="J71" s="10" t="s">
        <v>20</v>
      </c>
    </row>
    <row r="72" spans="1:11" s="15" customFormat="1" ht="32.25" customHeight="1" x14ac:dyDescent="0.25">
      <c r="A72" s="35">
        <v>60</v>
      </c>
      <c r="B72" s="11" t="s">
        <v>168</v>
      </c>
      <c r="C72" s="11" t="s">
        <v>169</v>
      </c>
      <c r="D72" s="11" t="s">
        <v>184</v>
      </c>
      <c r="E72" s="4" t="s">
        <v>16</v>
      </c>
      <c r="F72" s="24" t="s">
        <v>199</v>
      </c>
      <c r="G72" s="12">
        <v>44433</v>
      </c>
      <c r="H72" s="14">
        <v>0.41666666666666669</v>
      </c>
      <c r="I72" s="14">
        <v>0.6875</v>
      </c>
      <c r="J72" s="14">
        <f>I72-H72</f>
        <v>0.27083333333333331</v>
      </c>
      <c r="K72" s="26"/>
    </row>
    <row r="73" spans="1:11" ht="96" customHeight="1" x14ac:dyDescent="0.25">
      <c r="A73" s="8">
        <v>61</v>
      </c>
      <c r="B73" s="11" t="s">
        <v>60</v>
      </c>
      <c r="C73" s="11" t="s">
        <v>113</v>
      </c>
      <c r="D73" s="11" t="s">
        <v>109</v>
      </c>
      <c r="E73" s="4" t="s">
        <v>16</v>
      </c>
      <c r="F73" s="24" t="s">
        <v>110</v>
      </c>
      <c r="G73" s="9">
        <v>44433</v>
      </c>
      <c r="H73" s="10" t="s">
        <v>21</v>
      </c>
      <c r="I73" s="10" t="s">
        <v>19</v>
      </c>
      <c r="J73" s="3">
        <v>7.166666666666667</v>
      </c>
    </row>
    <row r="74" spans="1:11" ht="49.15" customHeight="1" x14ac:dyDescent="0.25">
      <c r="A74" s="35">
        <v>62</v>
      </c>
      <c r="B74" s="11" t="s">
        <v>58</v>
      </c>
      <c r="C74" s="11" t="s">
        <v>111</v>
      </c>
      <c r="D74" s="11" t="s">
        <v>112</v>
      </c>
      <c r="E74" s="4" t="s">
        <v>16</v>
      </c>
      <c r="F74" s="24" t="s">
        <v>17</v>
      </c>
      <c r="G74" s="9">
        <v>44433</v>
      </c>
      <c r="H74" s="10" t="s">
        <v>20</v>
      </c>
      <c r="I74" s="10" t="s">
        <v>18</v>
      </c>
      <c r="J74" s="3">
        <v>7.125</v>
      </c>
    </row>
    <row r="75" spans="1:11" ht="30" x14ac:dyDescent="0.25">
      <c r="A75" s="8">
        <v>63</v>
      </c>
      <c r="B75" s="30" t="s">
        <v>61</v>
      </c>
      <c r="C75" s="11" t="s">
        <v>121</v>
      </c>
      <c r="D75" s="11" t="s">
        <v>123</v>
      </c>
      <c r="E75" s="4" t="s">
        <v>16</v>
      </c>
      <c r="F75" s="33" t="s">
        <v>119</v>
      </c>
      <c r="G75" s="32">
        <v>44434</v>
      </c>
      <c r="H75" s="10" t="s">
        <v>21</v>
      </c>
      <c r="I75" s="10" t="s">
        <v>62</v>
      </c>
      <c r="J75" s="3">
        <f t="shared" ref="J75:J83" si="3">I75-H75</f>
        <v>0.29166666666666663</v>
      </c>
    </row>
    <row r="76" spans="1:11" ht="150" x14ac:dyDescent="0.25">
      <c r="A76" s="35">
        <v>64</v>
      </c>
      <c r="B76" s="31" t="s">
        <v>190</v>
      </c>
      <c r="C76" s="24" t="s">
        <v>191</v>
      </c>
      <c r="D76" s="24" t="s">
        <v>192</v>
      </c>
      <c r="E76" s="4" t="s">
        <v>16</v>
      </c>
      <c r="F76" s="24" t="s">
        <v>193</v>
      </c>
      <c r="G76" s="12">
        <v>44434</v>
      </c>
      <c r="H76" s="14">
        <v>0.41666666666666669</v>
      </c>
      <c r="I76" s="14">
        <v>0.6875</v>
      </c>
      <c r="J76" s="14">
        <f t="shared" si="3"/>
        <v>0.27083333333333331</v>
      </c>
    </row>
    <row r="77" spans="1:11" ht="246" customHeight="1" x14ac:dyDescent="0.25">
      <c r="A77" s="8">
        <v>65</v>
      </c>
      <c r="B77" s="31" t="s">
        <v>190</v>
      </c>
      <c r="C77" s="24" t="s">
        <v>191</v>
      </c>
      <c r="D77" s="24" t="s">
        <v>194</v>
      </c>
      <c r="E77" s="4" t="s">
        <v>16</v>
      </c>
      <c r="F77" s="24" t="s">
        <v>195</v>
      </c>
      <c r="G77" s="12">
        <v>44435</v>
      </c>
      <c r="H77" s="14">
        <v>0.41666666666666669</v>
      </c>
      <c r="I77" s="14">
        <v>0.6875</v>
      </c>
      <c r="J77" s="14">
        <f t="shared" si="3"/>
        <v>0.27083333333333331</v>
      </c>
    </row>
    <row r="78" spans="1:11" ht="30" x14ac:dyDescent="0.25">
      <c r="A78" s="35">
        <v>66</v>
      </c>
      <c r="B78" s="30" t="s">
        <v>61</v>
      </c>
      <c r="C78" s="11" t="s">
        <v>122</v>
      </c>
      <c r="D78" s="11" t="s">
        <v>124</v>
      </c>
      <c r="E78" s="4" t="s">
        <v>16</v>
      </c>
      <c r="F78" s="23" t="s">
        <v>120</v>
      </c>
      <c r="G78" s="32">
        <v>44435</v>
      </c>
      <c r="H78" s="10" t="s">
        <v>21</v>
      </c>
      <c r="I78" s="10" t="s">
        <v>62</v>
      </c>
      <c r="J78" s="3">
        <f t="shared" si="3"/>
        <v>0.29166666666666663</v>
      </c>
    </row>
    <row r="79" spans="1:11" ht="205.5" customHeight="1" x14ac:dyDescent="0.25">
      <c r="A79" s="8">
        <v>67</v>
      </c>
      <c r="B79" s="31" t="s">
        <v>190</v>
      </c>
      <c r="C79" s="24" t="s">
        <v>191</v>
      </c>
      <c r="D79" s="24" t="s">
        <v>57</v>
      </c>
      <c r="E79" s="4" t="s">
        <v>16</v>
      </c>
      <c r="F79" s="24" t="s">
        <v>196</v>
      </c>
      <c r="G79" s="12">
        <v>44436</v>
      </c>
      <c r="H79" s="14">
        <v>0.41666666666666669</v>
      </c>
      <c r="I79" s="14">
        <v>0.6875</v>
      </c>
      <c r="J79" s="14">
        <f t="shared" si="3"/>
        <v>0.27083333333333331</v>
      </c>
    </row>
    <row r="80" spans="1:11" ht="87" customHeight="1" x14ac:dyDescent="0.25">
      <c r="A80" s="35">
        <v>68</v>
      </c>
      <c r="B80" s="24" t="s">
        <v>197</v>
      </c>
      <c r="C80" s="24" t="s">
        <v>23</v>
      </c>
      <c r="D80" s="24" t="s">
        <v>198</v>
      </c>
      <c r="E80" s="4" t="s">
        <v>16</v>
      </c>
      <c r="F80" s="24" t="s">
        <v>17</v>
      </c>
      <c r="G80" s="12">
        <v>44437</v>
      </c>
      <c r="H80" s="14">
        <v>0.41666666666666702</v>
      </c>
      <c r="I80" s="14">
        <v>0.6875</v>
      </c>
      <c r="J80" s="14">
        <f t="shared" si="3"/>
        <v>0.27083333333333298</v>
      </c>
    </row>
    <row r="81" spans="1:10" x14ac:dyDescent="0.25">
      <c r="A81" s="8">
        <v>69</v>
      </c>
      <c r="B81" s="30" t="s">
        <v>61</v>
      </c>
      <c r="C81" s="11" t="s">
        <v>126</v>
      </c>
      <c r="D81" s="11" t="s">
        <v>127</v>
      </c>
      <c r="E81" s="4" t="s">
        <v>16</v>
      </c>
      <c r="F81" s="29" t="s">
        <v>125</v>
      </c>
      <c r="G81" s="32">
        <v>44438</v>
      </c>
      <c r="H81" s="10" t="s">
        <v>21</v>
      </c>
      <c r="I81" s="10" t="s">
        <v>62</v>
      </c>
      <c r="J81" s="3">
        <f t="shared" si="3"/>
        <v>0.29166666666666663</v>
      </c>
    </row>
    <row r="82" spans="1:10" x14ac:dyDescent="0.25">
      <c r="A82" s="35">
        <v>70</v>
      </c>
      <c r="B82" s="30" t="s">
        <v>61</v>
      </c>
      <c r="C82" s="11" t="s">
        <v>115</v>
      </c>
      <c r="D82" s="11" t="s">
        <v>128</v>
      </c>
      <c r="E82" s="4" t="s">
        <v>16</v>
      </c>
      <c r="F82" s="24" t="s">
        <v>17</v>
      </c>
      <c r="G82" s="32">
        <v>44439</v>
      </c>
      <c r="H82" s="10" t="s">
        <v>21</v>
      </c>
      <c r="I82" s="10" t="s">
        <v>19</v>
      </c>
      <c r="J82" s="3">
        <f t="shared" si="3"/>
        <v>0.16666666666666663</v>
      </c>
    </row>
    <row r="83" spans="1:10" x14ac:dyDescent="0.25">
      <c r="A83" s="8">
        <v>71</v>
      </c>
      <c r="B83" s="30" t="s">
        <v>61</v>
      </c>
      <c r="C83" s="11" t="s">
        <v>121</v>
      </c>
      <c r="D83" s="11" t="s">
        <v>129</v>
      </c>
      <c r="E83" s="4" t="s">
        <v>16</v>
      </c>
      <c r="F83" s="24" t="s">
        <v>17</v>
      </c>
      <c r="G83" s="32">
        <v>44439</v>
      </c>
      <c r="H83" s="10" t="s">
        <v>20</v>
      </c>
      <c r="I83" s="10" t="s">
        <v>18</v>
      </c>
      <c r="J83" s="3">
        <f t="shared" si="3"/>
        <v>0.125</v>
      </c>
    </row>
    <row r="87" spans="1:10" s="20" customFormat="1" ht="15.75" x14ac:dyDescent="0.25">
      <c r="D87" s="20" t="s">
        <v>24</v>
      </c>
      <c r="E87" s="21"/>
      <c r="G87" s="20" t="s">
        <v>25</v>
      </c>
    </row>
  </sheetData>
  <mergeCells count="12">
    <mergeCell ref="H11:I11"/>
    <mergeCell ref="J11:J12"/>
    <mergeCell ref="A7:J7"/>
    <mergeCell ref="A8:J8"/>
    <mergeCell ref="A9:J9"/>
    <mergeCell ref="A11:A12"/>
    <mergeCell ref="B11:B12"/>
    <mergeCell ref="C11:C12"/>
    <mergeCell ref="D11:D12"/>
    <mergeCell ref="E11:E12"/>
    <mergeCell ref="F11:F12"/>
    <mergeCell ref="G11:G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 2021г.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Диспетчер ОДС</cp:lastModifiedBy>
  <cp:lastPrinted>2019-08-01T02:42:07Z</cp:lastPrinted>
  <dcterms:created xsi:type="dcterms:W3CDTF">2018-03-26T06:11:47Z</dcterms:created>
  <dcterms:modified xsi:type="dcterms:W3CDTF">2021-07-31T09:42:39Z</dcterms:modified>
</cp:coreProperties>
</file>