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u\Desktop\ГПО ИЮНЬ 2021\"/>
    </mc:Choice>
  </mc:AlternateContent>
  <bookViews>
    <workbookView xWindow="0" yWindow="0" windowWidth="28800" windowHeight="12330"/>
  </bookViews>
  <sheets>
    <sheet name="Лист1" sheetId="10" r:id="rId1"/>
    <sheet name="Лист2" sheetId="11" r:id="rId2"/>
  </sheets>
  <definedNames>
    <definedName name="_xlnm._FilterDatabase" localSheetId="0" hidden="1">Лист1!$A$10:$J$130</definedName>
    <definedName name="_xlnm.Print_Titles" localSheetId="0">Лист1!$10:$11</definedName>
    <definedName name="_xlnm.Print_Area" localSheetId="0">Лист1!$A$1:$J$130</definedName>
  </definedNames>
  <calcPr calcId="162913" refMode="R1C1"/>
</workbook>
</file>

<file path=xl/calcChain.xml><?xml version="1.0" encoding="utf-8"?>
<calcChain xmlns="http://schemas.openxmlformats.org/spreadsheetml/2006/main">
  <c r="J128" i="10" l="1"/>
  <c r="J127" i="10"/>
  <c r="J119" i="10"/>
  <c r="J113" i="10"/>
  <c r="J112" i="10"/>
  <c r="J102" i="10"/>
  <c r="J101" i="10"/>
  <c r="J93" i="10"/>
  <c r="J92" i="10"/>
  <c r="J82" i="10"/>
  <c r="J81" i="10"/>
  <c r="J74" i="10"/>
  <c r="J73" i="10"/>
  <c r="J68" i="10"/>
  <c r="J67" i="10"/>
  <c r="J65" i="10"/>
  <c r="J61" i="10"/>
  <c r="J54" i="10"/>
  <c r="J53" i="10"/>
  <c r="J40" i="10"/>
  <c r="J38" i="10"/>
  <c r="J26" i="10"/>
  <c r="J25" i="10"/>
  <c r="J16" i="10"/>
  <c r="J15" i="10"/>
  <c r="J27" i="10" l="1"/>
  <c r="J24" i="10"/>
  <c r="J57" i="10" l="1"/>
  <c r="J44" i="10" l="1"/>
  <c r="J37" i="10"/>
  <c r="J41" i="10"/>
  <c r="J19" i="10"/>
  <c r="J14" i="10"/>
  <c r="J72" i="10"/>
  <c r="J70" i="10"/>
  <c r="J63" i="10"/>
  <c r="J55" i="10"/>
  <c r="J52" i="10"/>
  <c r="J42" i="10"/>
  <c r="J35" i="10"/>
  <c r="J29" i="10"/>
  <c r="J22" i="10"/>
  <c r="J21" i="10"/>
  <c r="J12" i="10"/>
</calcChain>
</file>

<file path=xl/sharedStrings.xml><?xml version="1.0" encoding="utf-8"?>
<sst xmlns="http://schemas.openxmlformats.org/spreadsheetml/2006/main" count="750" uniqueCount="343">
  <si>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</si>
  <si>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</si>
  <si>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</si>
  <si>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</si>
  <si>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</si>
  <si>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</si>
  <si>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</si>
  <si>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</si>
  <si>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</si>
  <si>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Продолжитель-ность
отключения</t>
  </si>
  <si>
    <t>Главный инженер АО "ЮТЭК-НВР"</t>
  </si>
  <si>
    <t>________________В.Н.Попов</t>
  </si>
  <si>
    <t>Утверждаю:</t>
  </si>
  <si>
    <t>Ремонтируемая
энергоустановка</t>
  </si>
  <si>
    <t>Населенный пункт</t>
  </si>
  <si>
    <t>ТР</t>
  </si>
  <si>
    <t>с.п. Вата</t>
  </si>
  <si>
    <t>ПС-35/6кВ №Протока№ Ф-6кВ №25</t>
  </si>
  <si>
    <t>ПС-35/6кВ №Протока№ Ф-6кВ №20</t>
  </si>
  <si>
    <t>ПС-35/6кВ №Протока№ Ф-6кВ №24</t>
  </si>
  <si>
    <t>ПС-35/6кВ №Протока№ Ф-6кВ №19</t>
  </si>
  <si>
    <t>ПС-35/6кВ №Протока№ Ф-6кВ №23</t>
  </si>
  <si>
    <t>ПС-35/6кВ №Протока№ Ф-6кВ №17</t>
  </si>
  <si>
    <t>09:00</t>
  </si>
  <si>
    <t>16:30</t>
  </si>
  <si>
    <t>ВЛ-0,4кВ Ф.№1,2,3,4.</t>
  </si>
  <si>
    <t>ул.Новая дом № 10.ул.Лесная дом № 33, 35, 1б/н, 1б/н, 
Пер. Зеленый дом №1.Ул. Береговая дом № б/н, 43. 
Пер. Зеленый дом №3.</t>
  </si>
  <si>
    <t>ВЛ-0,4кВ Ф.№5,6,7.</t>
  </si>
  <si>
    <t>Ул.Береговая дома: № б/н,
 Ул.Победы дом №3,4.Ул.Лесная дом № 1б/н, б/н, 1б/н, 28, 30.</t>
  </si>
  <si>
    <t>ВЛ-0,4кВ Ф.№9,10,11.</t>
  </si>
  <si>
    <t>пер.Молодежный 1,2,3,4
ул.Лесная 20,22,24(1,2),ВОК "ИМПУЛЬС" (резерв), ВОК "ИМПУЛЬС"</t>
  </si>
  <si>
    <t>ВЛ-0,4кВ Ф.№3,4,5,6.</t>
  </si>
  <si>
    <t>ул.Лесная 1б/н,15,УПП №1
ул.Школьная 1,11,б/н,15,ул.Лесная 21(1,2),б/н,25.</t>
  </si>
  <si>
    <t>ВЛ-0,4кВ Ф.№7,8,9,10,11.</t>
  </si>
  <si>
    <t>ул.Центральная 32а,32,35,38,40,б/н,31,29,28,27,25,26,24,22, ул.Лесная 19,18а
ул.Береговая 30,31,32,34,36,37,39,41,1б/н,  28,27,25,22,28а,26,23,</t>
  </si>
  <si>
    <t>ул.Лесная дом № 9/1, 9/2.
Ул. Кедровая дом № 14/1, 14/2,14/3, 16, 18/1,18/2. СЖКХ, Центроспас Югория, МКУ "УМТО  с.п. Вата"</t>
  </si>
  <si>
    <t>ВЛ-0,4кВ Ф.№5,6,7,8.</t>
  </si>
  <si>
    <t>ул.Лесная дом №12/1, 12/2, 12/3, №14/1,14/2,14/3, МКУ "УМТО деятельности органов местного самоуправления с.п. Вата", Ул. Центральная дома:№17/1.МКУ "Сельский дом культуры с.п. Вата, ООО "НВ-КАР"
(мини-пекарня с магазином"ОРИОН"), ул. Береговая дом № 20. Храм-часовня</t>
  </si>
  <si>
    <t xml:space="preserve">ул.Центральная дом № 21, 
ул.Береговая дом № 19,
ул. Лесная №б/н,  
магазин "Автостройсервис", ул.Центральная дом №23,23а. Ул. Береговая
</t>
  </si>
  <si>
    <t>ул.Лесная дом №3/1,3/2,4/1,4/2,1б/н,5/1,5/2,5/3,5/4,6,8/1,1,2/1.ул.Центральная дом №11а</t>
  </si>
  <si>
    <t>ВЛ-0,4кВ Ф.№9,10,11,12,13,14.</t>
  </si>
  <si>
    <t>ул. Центральная дом №1а, 1б/н, 3, 4, 7, 9, 11/1, 11/2, 13, 8, 10, 12/1, 16, 5, 14/1, 14/2, 34. ул.Береговая дом № 2; 7а; 9; 10; 11; 14; 16, 18, 1,  5; 6; 12; 14А; 15. Центральная районная больница  ФАП</t>
  </si>
  <si>
    <t>с.п. Аган</t>
  </si>
  <si>
    <t>ВЛ-0,4кВ Ф.№3,4,6.</t>
  </si>
  <si>
    <t>ВЛ-0,4кВ Ф.№2,3.</t>
  </si>
  <si>
    <t xml:space="preserve"> Пилорама,
ИП Бабаев Руслан Аликович, Пож.депо. Ул.Советская №3/1, 3/2, 5/1, 5/2, 7/1, 7/2, 9, 13, 15, 17, 19, 21, 23, 25, 27, 31/1, 31/2, 33/1, 33/2, 35, 37.  ж/д №2,4 ул.Рыбников</t>
  </si>
  <si>
    <t>ВЛ-0,4кВ Ф.№3,4,5.</t>
  </si>
  <si>
    <t>Пилорама, ул.Новая №5,7, 9, 13, 15, 17, 19, 21, 23, 25, 27, 29, 31, 33, 4, 6, 8, 10, 12, 14, 18, 20. ул.Лесная № 1, 3, 5, 6, 7, 7А, 8, 9, 11, 12, 13. Гараж СЖКХ</t>
  </si>
  <si>
    <t>ВЛ-0,4кВ Ф.№1,2,6</t>
  </si>
  <si>
    <t>Ул. Рыбников №20А ул.Таежная №1,2,3,4,5,:,7,8,9,10,11,12,13,14,16,18,20,22,24. ул. Лесная №15,17,19,21,23,25. Магазин "Русь".</t>
  </si>
  <si>
    <t xml:space="preserve">КТПН-400/6/0,4кВ №5 (КТП №14-90) </t>
  </si>
  <si>
    <t>ВЛ-0,4кВ Ф.№2,4</t>
  </si>
  <si>
    <t>ул.Школьная 6,8, Амбулатория</t>
  </si>
  <si>
    <t>ул.Школьная 8,10,12, Амбулатория, ул.Новая 22/1, 22/2</t>
  </si>
  <si>
    <t>ВЛ-6кВ Ф.№6</t>
  </si>
  <si>
    <t>ВЛ-6кВ Ф.№15</t>
  </si>
  <si>
    <t>Кратковременно весь поселок</t>
  </si>
  <si>
    <t>КЛ-0,4кВ Ф.№4,6</t>
  </si>
  <si>
    <t>Газовая котельная</t>
  </si>
  <si>
    <t>с.п. Зайцева Речка</t>
  </si>
  <si>
    <t xml:space="preserve">КТПН-630/6/0,4кВ №1 (КТП №14-64) </t>
  </si>
  <si>
    <t xml:space="preserve">Котельная, ПБЮЛ Захарова А.А.(пилорама), Северавтодор, ул.Дружбы 13, 8(1,2), б/н б/н б/н б/н, ул.Молодежная 1 </t>
  </si>
  <si>
    <t>ул.Центральная 4(1,2),6(1,2), ул.Пролетарская 1(1,2),11(1,2),12,4,5,6,7,8,9(1-4),ул.Почтовая 1(1,2),10(1,2),2(1,2),3(1,2),4(1,2),5(1,2),6(1,2),7(1,2),8(1-3), Северсвязь, пер.Больничный 1,2(1), АБК "СЖКХ", ЦентроспасЮгория(Пожарное депо), ул.Леспромхозная 1(1-7),3,2(1-12),б/н, ул.Набережная 2,3,3а,4(1),5(1,2),1(1,2),1а, ООО " Беркут"</t>
  </si>
  <si>
    <t>МУП "СЖКХ"(склад ГСМ), ИП Субботин И.А., ИП Степанов О.Л, Школа(мастерские), ул.Мира 1(1,2),11(1,2),13(1,2),2,2а,3(1,2),4,5,6,7,8,9, ул.Октябрьская 23(1,2), ул.Строителей 1(1,2),2(1,2),3(1,2),4(1,2),  1(1,2),2(1,2),3(1,2),4(1,2),5(1,2),6(1,2),7(1,2),9, ул.Школьная 1(1,2),2,3(1),3а,4(1,2),5(1,2),7(1,2),8(1,2), ул. Лесная  №1,3,5,7</t>
  </si>
  <si>
    <t xml:space="preserve">КТПН-400/6/0,4кВ №6 (КТП №14-69) </t>
  </si>
  <si>
    <t>БУ"НВР-больница", ул.Почтовая №9, ИП ЗАХАРОВ А.А. (пекарня);  ООО "Зайка" (магазин); БУ"НВР-больница"-гараж; МКУ "Содружество" (здание Администрации, Почтовая 12)гараж;  МКУ "Содружество" (здание Администрации, Почтовая 12); МРО православный -храм; ул. Пролетарская №13,14/1,14/2,14/3,22,15</t>
  </si>
  <si>
    <t>д.Былино</t>
  </si>
  <si>
    <t>Секущая ячейка 6 кВ</t>
  </si>
  <si>
    <t>ФАП, магазин, клуб, ОАО "Северсвязь", арт.скажина, МКД Арлекино, Ул.Речная № 1,10,14,17,19,19а,1а,1б,22в,б/н,б/н,б/н,2,21,21б,4,4а,5а,6, 15,23а,23б,25б,23.</t>
  </si>
  <si>
    <t xml:space="preserve">Ул.Речная №б/н,7,9,11,13,18,20,22,22а,24а,28,30,32,34,36,38,38а, б/н ,21а,27,41, </t>
  </si>
  <si>
    <t>ул. Солнечная №1б,10,14,14а,15,16,16б,16а,1а,б/н,б/н,б/н,2,20,22,22а/1,24,24а,26,26б,28,28а,30,32,34,36,38а,38,4,40,40а,42,44,44а,48,б/н.</t>
  </si>
  <si>
    <t>ВЛ-6кВ Ф.№5</t>
  </si>
  <si>
    <t>д.Вампугол</t>
  </si>
  <si>
    <t>ВЛ-6кВ Ф.№6.</t>
  </si>
  <si>
    <t>«____»________________2021г.</t>
  </si>
  <si>
    <t>на июнь 2021г.</t>
  </si>
  <si>
    <t>6:30</t>
  </si>
  <si>
    <t>ул.Лесная 1б/н,15,УПП №1
ул.Школьная 1,11,б/н,15,ул.Лесная 21(1,2),б/н,25. ул.Центральная 32а,32,35,38,40,б/н,31,29,28,27,25,26,24,22, ул.Лесная 19,18а
ул.Береговая 30,31,32,34,36,37,39,41,1б/н,  28,27,25,22,28а,26,23,</t>
  </si>
  <si>
    <t>ул.Лесная дом № 9/1, 9/2.
Ул. Кедровая дом № 14/1, 14/2,14/3, 16, 18/1,18/2. СЖКХ, Центроспас Югория, МКУ "УМТО  с.п. Вата", ул.Лесная дом №12/1, 12/2, 12/3, №14/1,14/2,14/3, МКУ "УМТО деятельности органов местного самоуправления с.п. Вата", Ул. Центральная дома:№17/1.МКУ "Сельский дом культуры с.п. Вата, ООО "НВ-КАР"
(мини-пекарня с магазином"ОРИОН"), ул. Береговая дом № 20. Храм-часовня</t>
  </si>
  <si>
    <t>Ул. Кедровая дом №1/2,3/1,9/1,9/2,11/1,13/1,15/1,17/1,19/2, 1а, 1/1, 3/2, 5/1, 5/2, 7/1, 7/2, 11/2, 13/2, 15/2, 17/2, 19/1, 1б,2/2,4/1,4/2,6/2,12/1,12/2,2/2,4/1.
ФАП гараж, "Северсвязь,                        Почта.ул.Лесная дом №3/1,3/2,4/1,4/2,1б/н,5/1,5/2,5/3,5/4,6,8/1,1,2/1.ул.Центральная дом №11а</t>
  </si>
  <si>
    <t xml:space="preserve">2БКТП 630/6/0,4кВ «КОК» (КТП № 14-85),  </t>
  </si>
  <si>
    <t>КОК котельная, ул.Новая д.4, КОК вентиляция, КОК ВРУ-0,4кВ №1,2</t>
  </si>
  <si>
    <t>ПС-35/6кВ №14-3 "Протока" 2Т-35, 2В-35,,РУ-6кВ 2-ТСН</t>
  </si>
  <si>
    <t>ПС-35/6кВ №14-3 "Протока" 1Т-35, 1В-35,,РУ-6кВ 1-ТСН</t>
  </si>
  <si>
    <t>с.п.Ларьяк</t>
  </si>
  <si>
    <t>Ул. Осипенко жд с №13 по №25, ул.Кербунова жд №№1,4,6, Амб-я, кухня,гараж
больницы, Ул. Осипенко жд с №26 по №50А, пер.Больничный жд №5,
лесохрана, Пер.Больничный жд №2,
Ул.Мирюгина жд №14, Стационар
больницы</t>
  </si>
  <si>
    <t>Пер.Школьный  ж/д № 1,1А,2,3; 
ул.Северная ж/д №2, Ул.Набережная с ж/д №1 по ж/д №12, ул.Красный луч ж/д №№2,2А,4;                ул.Октябрьская с ж/д №27 по ж/д №37 Ул.Северная ж/д№№3,4,5
Телевидение РТПС, Коррекционная
Школа , Уличное освещение
Пер.Школьный,
Ул.Набережная</t>
  </si>
  <si>
    <t>Пер.Школьный  ж/д № 1,1А,2,3; 
ул.Северная ж/д №2, Ул.Набережная с ж/д №1 по ж/д №12, ул.Красный луч ж/д №№2,2А,4;                ул.Октябрьская с ж/д №27 по ж/д №37 Ул.Северная ж/д№№3,4,5
Телевидение РТПС</t>
  </si>
  <si>
    <t>Ул.Кооперативная ж/д  №№7,15;
 пер.Чкалова с ж/д №1 по ж/д №9; ул.Октябрьская с ж/д № 15 по ж/д №23; 
м-н «Пекарня», СДК, ЮТЭК, библиотека,                         м-н «Зарница», м-н №666(ИП Птухин), ул. Кербунова жд №11</t>
  </si>
  <si>
    <t>Пилорама ООО «СЕЙЛ»,
 АЗС «Лангри», 
Пилорама «Ларьеган» (ИП Птухин), ГСМ СЖКХ</t>
  </si>
  <si>
    <t>Ул.Мирюгина,
Пер.Больничный,
Ул.Куликовой,
Лесхоз, Ул.Кооперативная,
ДШИ, Аэропорт,
метеобаза</t>
  </si>
  <si>
    <t>Котельная</t>
  </si>
  <si>
    <t>16:00</t>
  </si>
  <si>
    <t>6:00</t>
  </si>
  <si>
    <t xml:space="preserve">ул. Мысовая, жил. Дом № 1,3,4,4А, Уличное освещение           </t>
  </si>
  <si>
    <t xml:space="preserve">плановых отключений энергоустановок АО "ЮТЭК-НВР" </t>
  </si>
  <si>
    <t>г.п.Новоаганск</t>
  </si>
  <si>
    <t>кот.Техснаб (нефтеная), ДЭС-1, ДЭС-2, сот связь Билайн, кот.Техснаб АВР-1, АВР-2, ж/д№ 10,12,15,37,40,53,50,49,66,68 ул. Техснаб. ж/д№25,27,29,51,56,60а,68 ул.ДРСУ, ж/д№3,5,7,11,14,15,16 ул.Танюхина., ж/д№37 ул.ГП-77., ж/д№2а ул. Югорская.,</t>
  </si>
  <si>
    <t>Центральная кот ШВР-1, ШВР-2,. ж/д№2 ул. Центральная., ВОС Водолей., маг.Жасмин., маг. Флорис., ИП Цыганцова., ИП Авдеева., ж/д№1,7,7а,8а,13,26,28 ул. Набережная. ж/д№1 ул.Губкина., КНС КОС-200.</t>
  </si>
  <si>
    <t>ж/д-№1,2,3 ул.Таежная.  ж/д-№8 ул.Губкина.  ж/д-№16,17,18,19,20,21,22 ул.Геологов.  Столярка (вечеррняя школа).  Маг. ИП Минина.  Здание№3 МБУДО "РЦТДиМ СПЕКТР" .Площадь АНГГ.  Станция МТС.  Роллердром.  Здание ДК Геолог.  Блок связи АНГГ.  Вечерняя школа.  Лыжная база.  УСО КЦСОН Радуга.  ж/д-№8 ул.Центральная.  маг.Кедр.</t>
  </si>
  <si>
    <t xml:space="preserve">ж/д-№3,4,6 ул.Губкина.  ж/д-№5,7,7а,9,10а ул.Центральная.  Церковная лавка. Кафе Иваныч.  Маг.Белые ночи.  Маг.Каприз.  Упр.АНГГ(здание Галойл).  Ханты-манс.банк.  КНС АО АМЖКУ.  Маг.Мини-маркет ИП Шустов. </t>
  </si>
  <si>
    <t xml:space="preserve">ИП Ханенко.  МБУДО "РЦТДиМ Спектр". Кафе ИП Чиграй. Маг ЧП Свекла. ж/д-№1,1а,2,3,4,5,7 ул.М-Карамова.  Маг.Геолог.  Д/Д Родничек.  Сбербанк.  ИП Абасов..  Маг.Мебель ИП Карпухин..  Торговый дом Комфорт.  </t>
  </si>
  <si>
    <t>ж/д-№9,1011,12,14,17 ул.М-Карамова.  Маг. Аган.  Аптека№144</t>
  </si>
  <si>
    <t>ж/д-№1,2,3,4,6 ул.Транспортная.  ж/д-№51,52,53,55,56,57,61,63,64,65,68,71,76,78,79,79а,105б,107,108 ул.Озерная.  МУ РБ Бак.лаборатория.  Автостанция.   КНС.  КОС-200.  ПОП.</t>
  </si>
  <si>
    <t>Преоброзователь гейзер кот.ВМУ.  Кот.ВМУ.  Противопожарная насосная станция кот.ВМУ.  ВОС Водолей.</t>
  </si>
  <si>
    <t>Лыжная база.  Хоккейный корт.  Школа№1.  Столовая школа№1.</t>
  </si>
  <si>
    <t xml:space="preserve">ж/д-№5,6,7,8,9,10,11,12,13,14,15,22,23,27,28 ул.70 лет-Октября. ж/д-№3,4,5,6 ул.Техснаб.  ОА ЮТЭК Восточное МРО.  НДШИ.  Хоккейный корт.  </t>
  </si>
  <si>
    <t xml:space="preserve">ж/д-№1,1б,2а,3а,3б,4а,5а,5б,7,7а,8,9,11,13,14,16,17,18,19,20,21,22,23,24,25,32,35,38,39,41,42,43,44,45,46,48,63,69,77,78,79,97,99,100 ул.Техснаб.  Зубо-протезный.  КНС АМЖКУ.    ГСК Автомобилист.  Стационар.   Поликлиника.  Гостиница Таежная.  учебный центр Нефтяник.  маг.Фортуна.  маг.Автозапчасти.  МОУДД Родничек.  Такси.  РТРС.  </t>
  </si>
  <si>
    <t>ФОК.  ж/д-№28,30,32 ул.Транспортная.  ж/д-№18,19 ул.70 лет-Октября.  ФОК электрообогрев.  КНС№3.  КНС№4.  КНС№3+1.  Паспортный стол.  Налоговая.  Маг. Пятерочка.</t>
  </si>
  <si>
    <t>Рем. Цех ОАО МПК АНГГ.   Аган-транс.</t>
  </si>
  <si>
    <t>Рем. Цех ОАО МПК АНГГ.   Аган-транс.  ж/д-№7,10,11,12,14,15,16,16а,17,17б,18,19,20,22,26,28,29,30,32,34,35,41,44а ул.Озерная. Маг.Каспий. ИП Ханенко.</t>
  </si>
  <si>
    <t>КНС АМЖКУ.  Маг Красное-Белое.  ж/д-№2 ул.Новая.</t>
  </si>
  <si>
    <t>13:00</t>
  </si>
  <si>
    <t>14:00</t>
  </si>
  <si>
    <t>17:00</t>
  </si>
  <si>
    <t>КТП-МОТИВ. КТП№14-30 ж/д-№19,20,21,22,23 ул.Нефтяников. ж/д-№1,2,3,4,5,6,7,8,9,10,11,12 ул.Магылорская.  Маг. Атлант.  ДЭС кот. РЭБ.  Гараж ИП Ханенко   КТП№14-31  ж/д-№ 46,47,48б,49,50 ул.Озерная.  Инфекционное отделение. МУ РБ.  Скорая помощь МУ РБ.  Хоз.блок МУ РБ. Пище.блок МУ РБ.КТП№14-34   ж/д-№1,1а,2,2б,3,4,5,6 ул.Геофизиков. ж/д-№ 105 ул.Озерная. ж/д-№2,2а,3,4,5,6,7,8,9,10,11,12а,14,17 ул.Цветная. Мечеть. КТП№14-43  Гараж ПОП.  База Гарант-сервис. ж/д-№5б,6а,7а,8а,9а,10а ул.Новая. Сотовая связь Мотив.  КТП№14-17   Д/К Геолог.  КТП№14-44   Склад Югория-Центрспас. ООО Гарант-сервис. гараж Администрации. ж/д-№1,2а,3а,4а,6,7,8,9,12,14а,15,21а ул.Геологов. Храм.ж/д-№116 ул.Центральная.  Частные гаражи.  Склад МУ РБ..  КОС-200.   БОК-Богатырь.  Вневедомственная охрана.</t>
  </si>
  <si>
    <t>УКРМ№1.   КТП№14-38.  КТП№14-29      КТП№14-135      КТП№14-137    КТП№14-33    ж/д-№3,4,10,11,15,16,  КНС.  РТП№14-4  Рем. Цех ОАО МПК АНГГ.   Аган-транс.  ж/д-№7,10,11,12,14,15,16,16а,17,17б,18,19,20,22,26,28,29,30,32,34,35,41,44а ул.Озерная. Маг.Каспий. ИП Ханенко.   КТП№46.    КТП№14-35   кот.Агантранс.   Гаражи Агантранс.   упр.Агантранс.  АЗС Агантранс.  РМС Агантранс.   КТП№14-36   ИП Фоменко.   КТП№14-37.  КТП№14-39.  КТП№14-40   Полигон ТБО.</t>
  </si>
  <si>
    <t>с.Варьеган</t>
  </si>
  <si>
    <t xml:space="preserve">КТПН№14-54          Ж/д - №1 ул.Магичтральная ,ж/д-№1 Центральная ,ж/д-№3
Администрация,Врачебная амбулатория,Скважина
Ж/д- №д 10,11,12,13,14,15,16,17, 18, 19,21,22,23,24,25,26,27,28,29, 30, 31,32,33,34,35,37, ул.Айваседа-Меру, М-н ЧП Олейник, 
ж/д-№ 1,2,5,6
Ул. Лесная,  ж/д №3а Музейная, Центральная ж/д.№2,4,6,8, 
«Музей», «Екатеренбург -2000",Ростелеком,ОТРК-Югра. Мобильные телесистемы МТС
КТПН№14-55  Сварочный пост. Мастерская.    КТПН№14-57       «КНС-7"      КТПН№14-58         Ж/д- № 1,3,4,5,6,7, 8, 9,10, 11, 12,14 ул.Югорская, ж/д-№ 25,28,30ул.Центральная.
Ж/д- 1а,3,4,5,6,7,8,9,11,12,13,15,16,
17,18, ул.Школьная, 
Ж/Д №32,34,ул.
Центральная, ж/д-№ 1,2,3,4,5,6,7,8,9,10,11,12,13,14, 15, 16,17,18,19,20,21,23,27,29 ул. Набережная, «Пекарня» 
ИП. Авдеев. Маг.  КТП№14-141  Газ. кот.
</t>
  </si>
  <si>
    <t>г.п.Излучинск</t>
  </si>
  <si>
    <t>Мечеть                                         
Ул. освещение</t>
  </si>
  <si>
    <t>РТП №14-1(№1) РУ-6кВ ф.23</t>
  </si>
  <si>
    <t>ЦТП-3                                           
м-н "Успех"</t>
  </si>
  <si>
    <t>Энергетиков 17</t>
  </si>
  <si>
    <t>Альфастрой                                                                Излучинская пивоварня</t>
  </si>
  <si>
    <t>ж/д пер Молодежный 5</t>
  </si>
  <si>
    <t>ж/д. пер. Строителей 4                                      Парикмахерская "Имидж"</t>
  </si>
  <si>
    <t>Ул. Освещение</t>
  </si>
  <si>
    <t>ГСПК "Скат"</t>
  </si>
  <si>
    <t xml:space="preserve">МТП 100/6/0,4кВ №14-143 (ЕТК)        </t>
  </si>
  <si>
    <t>Начальник ОДС</t>
  </si>
  <si>
    <t>В.Ю. Мозговой</t>
  </si>
  <si>
    <t xml:space="preserve">КТПН-250/6/0,4кВ №14-86 (№1) </t>
  </si>
  <si>
    <t xml:space="preserve">КТП-630/6/0,4кВ №14-126 (№2)     </t>
  </si>
  <si>
    <t>РП-6кВ №14-5 (№4) ф.№15</t>
  </si>
  <si>
    <t>РП-6кВ №14-5 (№4) ф.№16</t>
  </si>
  <si>
    <t xml:space="preserve">КТПН-400/6/0,4кВ №14-87 (№2 ) </t>
  </si>
  <si>
    <t>ПС-35/6 "Озерная" 
ВЛ-6кВ Ф.№10, Ф.№16.</t>
  </si>
  <si>
    <t xml:space="preserve">КТП-630/6/0,4кВ №14-126 (№2) </t>
  </si>
  <si>
    <t>БКТП-2х1000/6/0,4кВ №14-127 (№3)</t>
  </si>
  <si>
    <t>ПС-35/6 "Озерная" ВЛ-6кВ Ф.№10</t>
  </si>
  <si>
    <t>КТПН-№14-26     
ВЛ-0,4кВ Ф№1,9    
КЛ-0,4кВ Ф№3,5,7,8</t>
  </si>
  <si>
    <t>КТП-№14-16  
ВЛ-0,4кВ Ф№8 
КЛ-0,4кВ СШ№1 Ф№5,7,10 
КЛ-0,4кВ СШ№2 Ф№5,6,10  
КЛ-6кВ от оп№31/4</t>
  </si>
  <si>
    <t>ТП 2х400/6/0,4кВ №14-1 (№10) 1с.ш.6/0,4кВ, 1Т</t>
  </si>
  <si>
    <t>ТП 2х630/6/0,4кВ№14-24 (№1) 1с.ш.6/0,4кВ,1Т</t>
  </si>
  <si>
    <t>ТП 2х630/6/0,4кВ №14-24 (№1) 2с.ш.6/0,4кВ, 2Т</t>
  </si>
  <si>
    <t>КТП-№14-15 
ВЛ-0,4кВ Ф№5,11  
КЛ-0,4кВ СШ№1 Ф№3,6,11 
КЛ-0,4кВ СШ№2 Ф№5,11. 
КЛ-6кВ Ф№6 от оп№27/1.</t>
  </si>
  <si>
    <t xml:space="preserve">КТПН-400/6/0,4кВ №14-88 (№3) </t>
  </si>
  <si>
    <t>РТП №14-1 (№1) РУ-6кВ ф.№23</t>
  </si>
  <si>
    <t>ТП 2х400/6/0,4кВ №14-1(№10) 2с.ш.6/0,4кВ, 2Т</t>
  </si>
  <si>
    <t xml:space="preserve">КТПН-250/6/0,4кВ №14-89 (№4) </t>
  </si>
  <si>
    <t>ПС-35/6кВ "Озерная" ВЛ-6кВ Ф.№10</t>
  </si>
  <si>
    <t>КТПН-№14-27   
ВЛ-0,4кВ Ф.№1   
КЛ-0,4кВ Ф.№3,4,5</t>
  </si>
  <si>
    <t>БКТП-2х630/6/0,4кВ №14-128 (№4)</t>
  </si>
  <si>
    <t>КТПН-400/6/0,4 кВ №14-92 (№1)</t>
  </si>
  <si>
    <t>КТПН-400/6/0,4 кВ №14-134 (№2)</t>
  </si>
  <si>
    <t xml:space="preserve">ПС-35/6кВ "К-286" </t>
  </si>
  <si>
    <t>ПС-35/6кВ "К-286"</t>
  </si>
  <si>
    <t>Весь населенный пункт</t>
  </si>
  <si>
    <t>КТПН-№14-25  
ВЛ-0,4кВ Ф№1,2,5    
КЛ-0,4кВ Ф№3,4,6</t>
  </si>
  <si>
    <t xml:space="preserve">ул.Рыбников, Почта, Спорткомплекс, ВОК «Импульс», связь, амбулатория,центр ремёсел, магазин, музей, вымпелком(связь). Котельная, Здание администрации ул.Советская 4, скважина №1
</t>
  </si>
  <si>
    <t>ПС-35/6кВ "Озерная" 
ВЛ-6кВ Ф.№10</t>
  </si>
  <si>
    <t>РП-6кВ №14-5 (№4) ф.№9</t>
  </si>
  <si>
    <t>ТП 2х630/6/0,4кВ №14-12 (№23) 1с.ш.6/0,4кВ, 1Т</t>
  </si>
  <si>
    <t>РП-6кВ №14-5 (№4) ф.№10</t>
  </si>
  <si>
    <t xml:space="preserve">КТПН-400/6/0,4кВ №14-91 (№6) </t>
  </si>
  <si>
    <t xml:space="preserve">БКТП-2х1000/6/0,4кВ №14-129 (№5) </t>
  </si>
  <si>
    <t>КТПН-№14-28    
ВЛ-0,4кВ Ф№1,2   
КЛ-0,4кВ Ф№1,3</t>
  </si>
  <si>
    <t>КТПН-№14-98 (№3)</t>
  </si>
  <si>
    <t>ПС-35/6кВ «Ларьяк»
Ф-6кВ №8 Оп.№8/13/2</t>
  </si>
  <si>
    <t>ПС-35/6 "К-129" ВЛ-6кВ Ф.№4</t>
  </si>
  <si>
    <t>ПС-35/6кВ «Ларьяк»
Ф-6кВ №6 Оп.№10</t>
  </si>
  <si>
    <t>КТПН-№14-102 (№7)</t>
  </si>
  <si>
    <t xml:space="preserve">КТПН-250/6/0,4кВ №14-136 (№6 ) </t>
  </si>
  <si>
    <t>ПС-35/6кВ "К-129" 
ВЛ-6кВ Ф.№4</t>
  </si>
  <si>
    <t xml:space="preserve">КТПН-400/6/0,4кВ №14-65 (№2) </t>
  </si>
  <si>
    <t>ПС-35/6кВ "Озерная" 
ВЛ-6кВ Ф.№10, Ф.№18</t>
  </si>
  <si>
    <t>КТПН-№14-29     
ВЛ-0,4кВ СШ№1 Ф№4,9,10  
КЛ-0,4кВ Ф№3,5,4,8,9,10 
СШ-0,4кВ №2 Ф№6,7</t>
  </si>
  <si>
    <t>ТП 2х1600/6/0,4кВ №14-19 (№24) 1с.ш.6/0,4кВ, 1Т</t>
  </si>
  <si>
    <t>ТП 2х1600/6/0,4кВ №14-19 (№24) 2с.ш.6/0,4кВ, 2Т</t>
  </si>
  <si>
    <t>КТПН-№14-49</t>
  </si>
  <si>
    <t>ПС-35/6кВ "Новоаганская" 
ВЛ-6кВ Ф.№11</t>
  </si>
  <si>
    <t xml:space="preserve">КТПН-400/6/0,4кВ №14-66 (№3) </t>
  </si>
  <si>
    <t>ПС-35/6 "К-129" 
ВЛ-6кВ Ф.№4</t>
  </si>
  <si>
    <t>Школа (Ввод 1)(Ввод 2), 
Ростелеком, МТС</t>
  </si>
  <si>
    <t xml:space="preserve">КТПН-400/6/0,4кВ №14-67 (№4) </t>
  </si>
  <si>
    <t xml:space="preserve">КТПН-630/6/0,4кВ №14-68 (№5) </t>
  </si>
  <si>
    <t>ул. Октябрьская №4,10,11,12,13,15,18,19,2,20,22,24,3,3Б,5,6,7,8.  ул. Островная ж.д.-№1,2,3,4,5,6. ул. Центральная ж.д.-№12,14,7,5. ООО "ЮжныйУралЧермет"; БУ ХМАО-Югры "Мегионский лесхоз"; ул. Набережная №11,13,15,17,19,6,7,8,9. филиал "Почта России"; ПАО БАНК" ФК ОТКРЫТИЕ"; АО"ЮТЭК-НВР" ; ул. Гагарина №4,4А,6,8, МКУ "Сельский дом культуры" ввод (1,2), МБОУ "Зайцевореченская общеобразовательная средняя школа" (д.сад "Ёлочка") ввод (1,2)</t>
  </si>
  <si>
    <t>РП-6кВ №14-1 (№3) ф.№5</t>
  </si>
  <si>
    <t>ТП 2х630/6/0,4кВ №14-21 (№40н) 1с.ш.6/0,4кВ, 1Т</t>
  </si>
  <si>
    <t>КТПН №14-50 
КЛ-0,4кВ Ф.№1,2,3,4</t>
  </si>
  <si>
    <t xml:space="preserve">БКТП-2х630/6/0,4кВ №14-130 (№6) </t>
  </si>
  <si>
    <t>РП-6кВ №14-1 (№3) ф.№18</t>
  </si>
  <si>
    <t>ТП 2х630/6/0,4кВ №14-21 (№40н) 2с.ш.6/0,4кВ, 2Т</t>
  </si>
  <si>
    <t xml:space="preserve">ТП 2х630/6/0,4кВ №14-14 (№41)        1с.ш.6/0,4кВ, 1Т  </t>
  </si>
  <si>
    <t>РТП-6кВ №14-2 (№2) ф.№109</t>
  </si>
  <si>
    <t xml:space="preserve">ТП 2х630/6/0,4кВ №14-15 (№43)        1с.ш.6/0,4кВ, 1Т  </t>
  </si>
  <si>
    <t>ПС-35/6кВ "Новоаганская" 
ВЛ-6кВ  Ф.№6, Ф.№11</t>
  </si>
  <si>
    <t>КТПН-№14-52  
КЛ-0,4кВ СШ№1 Ф№1,3,5,15 
КЛ-0,4кВ СШ№2 Ф№8,11,12,16  
КЛ-6кВ Ф.№6 от оп№33,</t>
  </si>
  <si>
    <t xml:space="preserve">ТП 2х630/6/0,4кВ №14-14 (№41)        2с.ш.6/0,4кВ, 2Т  </t>
  </si>
  <si>
    <t>РТП-6кВ №14-2 (№2) ф.№206</t>
  </si>
  <si>
    <t>ПС-35/6кВ "Озерная" 
ВЛ-6кВ  Ф.№18</t>
  </si>
  <si>
    <t>КТПН-№14-51  
КЛ-0,4кВ Ф.№2,3,4</t>
  </si>
  <si>
    <t>РТП-6кВ №14-2 (№2) ф.№107</t>
  </si>
  <si>
    <t xml:space="preserve">РТП 2х400/6/0,4кВ №14-2 (№42)        1с.ш.0,4кВ, 1Т </t>
  </si>
  <si>
    <t xml:space="preserve">ТП 2х630/6/0,4кВ №14-15 (№43)        2с.ш.6/0,4кВ, 2Т  </t>
  </si>
  <si>
    <t xml:space="preserve">ТП 2х1000/6/0,4кВ №14-16 (№54)        1с.ш.6/0,4кВ, 1Т </t>
  </si>
  <si>
    <t>РТП-6кВ №14-2 (№2) ф.№103</t>
  </si>
  <si>
    <t>ПС-35/6кВ "Протока" 
ВЛ-6кВ Ф-№25 Оп.№58</t>
  </si>
  <si>
    <t xml:space="preserve">КТП-250/6/0,4кВ №14-125 (№1) </t>
  </si>
  <si>
    <t>ПС-35/6кВ "Озерная" 
ВЛ-6кВ  Ф.№4, 
ПС-35/6кВ "Новоаганская" 
ВЛ-6кВ Ф.№11</t>
  </si>
  <si>
    <t>КТПН-№14-53
КЛ-0,4кВ СШ№1 Ф№1,2,3,4,9,11 
КЛ-0,4кВ СШ№2 Ф№1,2,3,4,9,11</t>
  </si>
  <si>
    <t xml:space="preserve">РТП 2х400/6/0,4кВ №14-2 (№42)        2с.ш.0,4кВ, 2Т </t>
  </si>
  <si>
    <t>РТП-6кВ №14-2 (№2) ф.№204</t>
  </si>
  <si>
    <t>РТП-6кВ №14-2 (№2) ф.№203</t>
  </si>
  <si>
    <t xml:space="preserve">ТП 2х1000/6/0,4кВ №14-16 (№54)        2с.ш.6/0,4кВ, 2Т </t>
  </si>
  <si>
    <t>РТП-№14-3 (РП-№1)</t>
  </si>
  <si>
    <t>РТП-6кВ №14-4 (РП-№2)</t>
  </si>
  <si>
    <t>ПС-35/6кВ "Озерная" 
ВЛ-6кВ Ф.№18</t>
  </si>
  <si>
    <t xml:space="preserve">РТП-№14-4 (РП-№2)
КЛ-0,4кВ Ф№5  
КЛ-6кВ от оп№31 </t>
  </si>
  <si>
    <t>ПС-35/6кВ "Протока" 
ВЛ-6кВ Ф-№25 Оп.№32</t>
  </si>
  <si>
    <t>ул.Новая дом № 10.ул.Лесная дом № 33, 35, 1б/н, 1б/н, 
Пер. Зеленый дом №1.Ул. Береговая дом № б/н, 43. 
Пер. Зеленый дом №3. Ул.Береговая дома: № б/н,
Ул.Победы дом №3,4.Ул.Лесная дом № 1б/н, б/н, 1б/н, 28, 30.</t>
  </si>
  <si>
    <t>ПС-35/6кВ "Протока" 
ВЛ-6кВ Ф.№20, Ф.№25 Оп.№22</t>
  </si>
  <si>
    <t>КТП-2х630/6/0,4кВ №14-23 (№9)
СШ-0,4кВ №2</t>
  </si>
  <si>
    <t>КЛ-0,4кВ Ф.№1,2,3,4,6</t>
  </si>
  <si>
    <t>КТП-630/6/0,4кВ №14-24 (№10)</t>
  </si>
  <si>
    <t>КЛ-0,4кВ Ф.№1,2,3,5,6</t>
  </si>
  <si>
    <t>КТПН-400/6/0,4кВ №14-99 (№4)</t>
  </si>
  <si>
    <t>ВЛ-0,4кВ Ф.№1,2,3       
КЛ-0,4кВ Ф.№1,2,3</t>
  </si>
  <si>
    <t xml:space="preserve">ИП Арсаев (Энергетиков 15А)                          Автостанция, Торговый павильон                   </t>
  </si>
  <si>
    <t>ул.Октябрьская с ж/д №2 по ж/д №13, ул.Чумина с ж/д №1 по ж/д №5, ул.Гагарина с ж/д №1 по ж/д №8, ул.Мирюгина с ж/д №1 по ж/д №4, АТС «Северсвязь», ул.Осипенко с ж/д №1 по ж/д №11, ул.Гагарина с ж/д №9 по ж/д №21, м-н «Фортуна». Уличное освещение, Пилорама «ЭРА»</t>
  </si>
  <si>
    <t>Без ограничений потребителей</t>
  </si>
  <si>
    <t xml:space="preserve">РП-6кВ №14-5 (№4) яч.№13   </t>
  </si>
  <si>
    <t xml:space="preserve">КТП 2500/6/0,4кВ №14-1 (№31) 
РУ-6/0,4кВ,1Т </t>
  </si>
  <si>
    <t xml:space="preserve">Югра Транс Газ 
ИТК                                              
ИП Банцадзе                                     </t>
  </si>
  <si>
    <t xml:space="preserve">КТП 2х400/6/0,4кВ №14-5 (№106)        1с.ш.6/0,4кВ, 1Т  </t>
  </si>
  <si>
    <t>ВЛ-0,4кВ Ф.№3,6 
КЛ-0,4кВ Ф.№3,6</t>
  </si>
  <si>
    <t>КТПН-400/6/0,4кВ №14-100 (№5)</t>
  </si>
  <si>
    <t>ПС-35/6 "К-129" 
ВЛ-6кВ Ф.№5</t>
  </si>
  <si>
    <t>КТПН-250/6/0,4кВ №14-101 (№6)</t>
  </si>
  <si>
    <t>ВЛ-0,4кВ Ф.№1             
КЛ-0,4кВ Ф.№1</t>
  </si>
  <si>
    <t>КТП-2х630/6/0,4кВ №14-137 (№18Н)</t>
  </si>
  <si>
    <t>КЛ-0,4кВ Ф.№1,2,3</t>
  </si>
  <si>
    <t>ПС-35/6кВ "Протока" 
ВЛИ-6кВ Ф.№20, Ф.№25 Оп.№2</t>
  </si>
  <si>
    <t xml:space="preserve">ПС-35/6кВ "Протока" 
КЛ-6кВ Ф.№19, Ф.№24 </t>
  </si>
  <si>
    <t>ПС-35/6кВ "Новоаганская"</t>
  </si>
  <si>
    <t>ВЛ-6кВ Ф.№16</t>
  </si>
  <si>
    <t>Запсибспецмонтаж                           
Общежитие ИП Сергин</t>
  </si>
  <si>
    <t>Северсвязь                                        
БССС "Билайн"                                
АБК "ИМКХ"                                  
Трейд металл                                  
СТО "Лико"</t>
  </si>
  <si>
    <t xml:space="preserve">КТП 400/6/0,4кВ №14-6 (№107) 
РУ-6/0,4кВ 1Т       </t>
  </si>
  <si>
    <t xml:space="preserve">КТП 2х400/6/0,4кВ №14-5 (№106)        2с.ш.6/0,4кВ, 2Т  </t>
  </si>
  <si>
    <t>КТПН-2х630/6/0,4кВ №14-97 (№1-2)</t>
  </si>
  <si>
    <t>ВЛ-0,4кВ Ф.№4,5,6,7      
КЛ-0,4кВ Ф.№4,5,6,7</t>
  </si>
  <si>
    <t>ПС-110/35/6кВ "Гидронамыв" ф.№212</t>
  </si>
  <si>
    <t xml:space="preserve">РП-6кВ №14-2 (Береговая) ф.№12   </t>
  </si>
  <si>
    <t xml:space="preserve">ПС-35/6кВ "Озерная"
</t>
  </si>
  <si>
    <t xml:space="preserve">ВЛ-6кВ Ф.№18 
КЛ-6кВ от оп№5 до КТП№14-38,  
КЛ-6 кВ от оп№12 до КТП№14-29, КЛ-6кВ от оп№14 до КТП№14-135, КЛ-6кВ от оп№22/1 до КТП№14-137. </t>
  </si>
  <si>
    <t>ВЛ-6кВ Ф.№8
КЛ-6кВ от оп.№5 до оп.№6.</t>
  </si>
  <si>
    <t>ПС-35/6кВ "Протока" 
КЛ-6кВ Ф.№17,Ф.№23</t>
  </si>
  <si>
    <t>ПС-35/6 "К-216"</t>
  </si>
  <si>
    <t xml:space="preserve">ООО"Энерготехника"                       
КНС-115                                        
АБК "ГИБДД"                                МБОУ"Новоаганская очно-заочная школа" Гараж </t>
  </si>
  <si>
    <t xml:space="preserve">КТП 160/6/0,4кВ №14-7 (№108) 
РУ-6/0,4кВ 1Т       </t>
  </si>
  <si>
    <t>ПС-35/6кВ "Лесная"</t>
  </si>
  <si>
    <t>Отпайка ВЛ-6кВ Ф.№3 от оп№9 до КТП-№14-58 (№7)</t>
  </si>
  <si>
    <t>ПС-110/35/6кВ "Истоминская"</t>
  </si>
  <si>
    <t>КЛ-6кВ Ф.№ 104 до оп.№2 Ф.№18 
ПС-35/6кВ "Озерная", 
КЛ-6кВ от оп.№4/1 до УКРМ-№1</t>
  </si>
  <si>
    <t xml:space="preserve">ПС-35/6кВ "Озерная" </t>
  </si>
  <si>
    <t>КЛ-6кВ Ф.№10 от КТП№14-137 до оп.№23</t>
  </si>
  <si>
    <t>БКТП-2х400/6/0,4кВ №7 (№14-131),           КЛ-0,4кВ Ф.№1,2,3,4,5,6,7,8</t>
  </si>
  <si>
    <t>ПС-35/6кВ "Протока" 
КЛ-6кВ Ф.№17, Ф.№23</t>
  </si>
  <si>
    <t>ж/д ул.Школьная 2,4,
Ул. Лесная 18,</t>
  </si>
  <si>
    <t>ВЛ-0,4кВ Ф.№1,5            
КЛ-0,4кВ Ф.№1,5</t>
  </si>
  <si>
    <t>КТПН-400/6/0,4кВ №14-102 (№7)</t>
  </si>
  <si>
    <t xml:space="preserve">КТП 250/6/0,4кВ №14-8 (№110)  
РУ-6/0,4кВ 1Т                                           </t>
  </si>
  <si>
    <t>ПС-35/6 "Новоаганская"
ВЛ-6кВ Ф.№6,11</t>
  </si>
  <si>
    <t>ПС-35/6кВ "К-286" ВЛ-6кВ Ф.№5</t>
  </si>
  <si>
    <t>ПС-110/35/6кВ "Гидронамыв" ф.№115</t>
  </si>
  <si>
    <t>ПС-35/6кВ "Протока" КЛ-6кВ Ф-20, 25</t>
  </si>
  <si>
    <t xml:space="preserve">ПС-110/35/6кВ «Мартовская»
ВЛ-35кВ Ф.35кВ № 1,4                   </t>
  </si>
  <si>
    <t xml:space="preserve">ж/д пер. Строителей 6                                       
Банк Открытие                                                   </t>
  </si>
  <si>
    <t>ж/д Энергетиков 13                       
ж/д Энергетиков 15</t>
  </si>
  <si>
    <t>Ул. Кедровая дом №1/2,3/1,9/1,9/2,11/1,13/1,15/1,17/1,19/2, 1а, 1/1, 3/2, 5/1, 5/2, 7/1, 7/2, 11/2, 13/2, 15/2, 17/2, 19/1, 1б,2/2,4/1,4/2,6/2,12/1,12/2,2/2,4/1.
ФАП гараж, "Северсвязь,Почта.</t>
  </si>
  <si>
    <t xml:space="preserve">магазин "Глория"                                                  </t>
  </si>
  <si>
    <t>Набережная 13                                                    
Ул.Освещение</t>
  </si>
  <si>
    <t>магазин Фарид, Торговый дом., ж/д№2,3,4,7,9,10,11,12,1а,2а,11б,16 ул. Лесная., ИП Побелянский, киоск Боталовой, кафе Джунгли,КОС-600, Уралсвязь, РТРС.</t>
  </si>
  <si>
    <t>п.Ваховск</t>
  </si>
  <si>
    <t>ПС-35/6кВ №201 
Ф-6кВ №10</t>
  </si>
  <si>
    <t>КТП-630/6/0,4кВ 
№14-107 (№1)</t>
  </si>
  <si>
    <t>4:00</t>
  </si>
  <si>
    <t>КТП-400/6/0,4кВ
№14-108 (№2)</t>
  </si>
  <si>
    <t xml:space="preserve">Котельная №1, Баня, Связь "Мотив", гараж СЖКХ, склад СЖКХ, Метеостанция, ФГУП "РТРС".
ул.Агапова дом №12 (ввод№2)-21 квартира
ул.Агапова дом №14 (ввод№2-резерв)-23 квартиры </t>
  </si>
  <si>
    <t xml:space="preserve">Киоск магазин "Тан", магазин "Сибирь", почта, СДК, магазин "Элита", Северсвязь, Администрация, Спортзал, Гаражи, Пожарное депо,  Гараж администрации. 
ул.Агапова дом №12-21 квартира,
ул.Агапова дом №14-23 квартиры,
ул.Озёрная б/н балок,                                    ул.Озёрная дом №1-2 квартиры,
ул.Озёрная дом №3-1 квартира,
ул.Озёрная дом №5-2 квартиры,
ул.Озёрная дом №7-2 квартиры,
ул.Озёрная дом №9-1 квартира, 
ул.Первопроходцев дом №1А-1 квартира,
ул.Первопроходцев дом №3А-0 квартиры х/п,
ул.Первопроходцев дом №5А-4 квартиры,
ул.Первопроходцев дом №5Б-3 квартиры,
ул.Таёжная дом №15-4 квартиры,
ул.Агапова дом №2-2 квартиры,
ул.Агапова дом №4-отключен,
ул. Геологов дом №1-частный дом,
ул. Геологов дом №3-2 квартиры,
ул. Геологов дом №5А-2 квартиры,
ул. Геологов дом №7-3 квартиры,
ул. Геологов дом №9-2 квартиры,
</t>
  </si>
  <si>
    <t>КТП-400/6/0,4кВ
№14-109 (№3)</t>
  </si>
  <si>
    <t>Котельная №2,
ул.Молодёжная дом №1-4 квартиры, 
ул.Молодёжная дом №2-3 квартиры,
ул.Молодёжная дом №3-1 квартира,
ул.Молодёжная дом №4-4 квартиры,
ул.Молодёжная дом №5-4 квартиры, 
ул.Молодёжная дом №7-Отключен,
ул.Молодёжная дом №10-2 квартиры, 
ул.Кедровая дом №1-3 квартиры,
ул.Кедровая дом №2А-5 квартир,
ул.Кедровая дом №3-4 квартиры,
ул.Кедровая дом №3А-Откючен,
ул.Кедровая дом №5-4 квартиры,
ул.Кедровая дом №7-4 квартиры,
ул.Кедровая дом №8-1 квартира,
ул.Кедровая дом №9-3 квартиры,
ж.д 1-й мкр дом №1,2,4,7</t>
  </si>
  <si>
    <t>КТП-160/6/0,4кВ
№14-110 (№4)</t>
  </si>
  <si>
    <t>Профит (нет подключения)</t>
  </si>
  <si>
    <t>п Ваховск</t>
  </si>
  <si>
    <t>КТП-400/6/0,4кВ
№14-111 (№5)</t>
  </si>
  <si>
    <t xml:space="preserve">Магазин "Диана", Детский Сад "Лесная сказка" , Магазин "Карусель", Амбулатория, Лыжная база, полигон ТБ,
 ул.Зелёная дом №12-2 квартиры,
ул.Зелёная дом №14-2 квартиры,
ул.Зелёная дом №16-2 квартиры,
ул.Зелёная дом №18-2 квартиры,
ул.Зелёная дом №19-2 квартиры,
ул.Зелёная дом №20-2 квартиры,
ул.Зелёная дом №21-2 квартиры,
ул.Зелёная дом №22-2 квартиры,
ул.Зелёная дом №23-2 квартиры,
ул.Зелёная дом №25-2 квартиры,
ул.Зелёная дом №27-2 квартиры,
ул.Зелёная дом №29-2 квартиры,
ул.Школьная дом №11-18 квартир,
ул.Школьная дом №13-1 квартира,
ул.Школьная дом №14-2 квартиры,
ул.Школьная дом №17-1 квартира,
ул.Школьная дом №10-1 квартира,
ул.Школьная дом №20-18 квартир,  
ул.Зелёная дом №10А-12 квартир,
</t>
  </si>
  <si>
    <t xml:space="preserve">ул.Интернациональная дом №1-2 квартиры,                                          ул.Интернациональная дом №2-1 квартира,
ул.Интернациональная дом №1А-2 квартиры,                                  ул.Интернациональная дом №1Б-1 квартира,                                      ул.Интернациональная дом №1В-1квартира,
ул.Интернациональная дом №3-2 квартиры,
ул.Интернациональная дом №4-1 квартира,
ул.Интернациональная дом №5-2 квартиры,
ул.Интернациональная дом №7-2 квартиры,
1-й микрорайон №6Б-квартира х/п
ул.Зелёная дом №10Б-12 квартир,
ул.Лесная дом №1-№7 (14 квартир)
</t>
  </si>
  <si>
    <t xml:space="preserve">ПС-35/6кВ №201 
Ф-6кВ №13 </t>
  </si>
  <si>
    <t>КТП-63/6/0,4кВ 
№14-139 (№10)</t>
  </si>
  <si>
    <t>КОС-200</t>
  </si>
  <si>
    <t>ж/д пер.Строителей 10                                             ж/д Набережная 16                                                   ж/д пер.Строителей 12</t>
  </si>
  <si>
    <t>с.Охтеурье</t>
  </si>
  <si>
    <t>ПС-35/6кВ №205 
Ф-6кВ №2</t>
  </si>
  <si>
    <t>КТП-250/6/0,4кВ 
№14-116 (№1)</t>
  </si>
  <si>
    <t>Детский Сад "Ягодка" ввод2 (переводится на ввод1), гараж СЖКХ (отключен)
ул.Цветочная дом №2,4,5,6,7,14,16 пер.Кооперативный дом №3,4 
ул.Набережная дом №1,3,4,5,6,7,8,12,14,16. Пер.Кооперативный дом №6,8. 
ул.Цветочная дом №11.</t>
  </si>
  <si>
    <t>14.10.2021.</t>
  </si>
  <si>
    <t>КТП-250/6/0,0,4кВ 
№14-116 (№1)</t>
  </si>
  <si>
    <t>КТП-250/6/0,0,4кВ 
№14-116 (№1) ВЛ-0,4кВ Ф-0,4кВ №1</t>
  </si>
  <si>
    <t xml:space="preserve">Детский Сад "Ягодка"ввод2 (переводится на ввод1)
ул.Цветочная дом №2,4,5,6,7,14,16 пер.Кооперативный дом №3,4 </t>
  </si>
  <si>
    <t xml:space="preserve">КТП-250/6/0,0,4кВ 
№14-116 (№1) ВЛ-0,4кВ Ф-0,4кВ №2 </t>
  </si>
  <si>
    <t>ул.Набережная дом №1,3,4,5,6,7,8,12,14,16, Пер.Кооперативный дом №6,8,
ул.Цветочная дом №11.</t>
  </si>
  <si>
    <t xml:space="preserve">КТП-250/6/0,0,4кВ 
№14-116 (№1) ВЛ-0,4кВ Ф-0,4кВ №3 </t>
  </si>
  <si>
    <t>Гараж СЖКХ (отключен)</t>
  </si>
  <si>
    <t>КТП-400/6/0,0,4кВ 
№14-112 (№6)</t>
  </si>
  <si>
    <t>КТП-400/6/0,0,4кВ 
№14-112 (№6) Ф-№3 КЛЭП-0,4кВ от оп.№5 до ВРУ-0,4кВ ДШИ</t>
  </si>
  <si>
    <t>ДШИ, Храм, Соц.служба, Аптека, 
АО "ЮТЭК-НВР" 
ул.Юбилейная дом №13,15,17,19,21,22,23.</t>
  </si>
  <si>
    <t>КТП-400/6/0,0,4кВ 
№14-114 (№9)</t>
  </si>
  <si>
    <t>КТП-400/6/0,0,4кВ 
№14-114 (№9) КЛЭП-0,4кВ от Ф-№1,3 до ВРУ МБОУ "Ваховская ОСШ"</t>
  </si>
  <si>
    <t>МБОУ "Ваховская ОСШ" ввод 1 (нагрузка переводится на ввод 2)</t>
  </si>
  <si>
    <t>КТП-400/6/0,0,4кВ   
№14-114 (№9)</t>
  </si>
  <si>
    <t>КТП-400/6/0,0,4кВ 
№14-114 (№9) КЛЭП-0,4кВ от Ф-№2,4 до ВРУ МБОУ "Ваховская ОСШ"</t>
  </si>
  <si>
    <t>МБОУ "Ваховская ОСШ"ввод2 (нагрузка переводится на ввод1)</t>
  </si>
  <si>
    <t>КТП-630/6/0,0,4кВ 
№14-115 (№11) 1Т</t>
  </si>
  <si>
    <t>КТП-630/6/0,0,4кВ 
№14-115 (№11) КЛЭП-0,4кВ от Ф-№1 до ВРУ ул.Спортивная дом №1</t>
  </si>
  <si>
    <t>ул.Спортивная дом №1 ввод 1</t>
  </si>
  <si>
    <t>КТП-630/6/0,0,4кВ 
№14-115 (№11) КЛЭП-0,4кВ от Ф-№2 до ВРУ ул.Школьная дом №4</t>
  </si>
  <si>
    <t>ул.Школьная дом №4</t>
  </si>
  <si>
    <t>КТП-630/6/0,0,4кВ 
№14-115 (№11)</t>
  </si>
  <si>
    <t>КТП-630/6/0,0,4кВ 
№14-115 (№11)  КЛЭП-0,4кВ от Ф-№3 до ВРУ ул.Таежная дом №8</t>
  </si>
  <si>
    <t>ул.Таежная дом №8</t>
  </si>
  <si>
    <t>КТП-630/6/0,0,4кВ  
№14-115 (№11) 1Т</t>
  </si>
  <si>
    <t>КТП-630/6/0,0,4кВ 
№14-115 (№11) КЛЭП-0,4кВ от Ф-№4  до ВРУ ул.Школьная дом №9 ввод1</t>
  </si>
  <si>
    <t>ул.Школьная дом №9</t>
  </si>
  <si>
    <t>КТП-630/6/0,0,4кВ 
№14-115 (№11) КЛЭП-0,4кВ от Ф-№6 до ВРУ КНС-1</t>
  </si>
  <si>
    <t>КНС-1</t>
  </si>
  <si>
    <t>КТП-630/6/0,0,4кВ 
№14-115 (№11) 2Т</t>
  </si>
  <si>
    <t>КТП-630/6/0,0,4кВ 
№14-115 (№11) 2Т  КЛЭП-0,4кВ от Ф-№3 до ВРУ КНС-1ввод2</t>
  </si>
  <si>
    <t>КНС-1 ввод2</t>
  </si>
  <si>
    <t>КТП-630/6/0,0,4кВ 
№14-115 (№11) 2Т  КЛЭП-0,4кВ от Ф-№9 до ВРУ ул.Спортивная дом №1 ввод2</t>
  </si>
  <si>
    <t>улСпортивная дом №1 ввод2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</si>
</sst>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р_."/>
    <numFmt numFmtId="165" formatCode="h:mm;@"/>
  </numFmts>
  <fonts count="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2" fillId="7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14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Fill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NumberFormat="1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8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8" borderId="2" xfId="0" applyNumberFormat="1" applyFont="1" applyFill="1" applyBorder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left" vertical="top" wrapText="1"/>
    </xf>
    <xf numFmtId="14" fontId="2" fillId="8" borderId="2" xfId="0" applyNumberFormat="1" applyFont="1" applyFill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8" borderId="2" xfId="0" applyNumberFormat="1" applyFont="1" applyFill="1" applyBorder="1" applyAlignment="1">
      <alignment horizontal="center" vertical="center" wrapText="1" shrinkToFit="1"/>
    </xf>
    <xf numFmtId="0" fontId="1" fillId="0" borderId="1" xfId="0" applyNumberFormat="1" applyFont="1" applyBorder="1" applyAlignment="1">
      <alignment horizontal="left" vertical="top" wrapText="1"/>
    </xf>
    <xf numFmtId="14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20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1" fillId="8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8" borderId="3" xfId="0" applyNumberFormat="1" applyFont="1" applyFill="1" applyBorder="1" applyAlignment="1">
      <alignment horizontal="center" vertical="center" wrapText="1" shrinkToFit="1"/>
    </xf>
    <xf numFmtId="14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20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4" fontId="2" fillId="8" borderId="1" xfId="0" applyNumberFormat="1" applyFont="1" applyFill="1" applyBorder="1" applyAlignment="1">
      <alignment horizontal="center" vertical="center"/>
    </xf>
    <xf numFmtId="20" fontId="2" fillId="0" borderId="1" xfId="0" applyNumberFormat="1" applyFont="1" applyBorder="1" applyAlignment="1">
      <alignment horizontal="center" vertical="center"/>
    </xf>
  </cellXfs>
  <cellStyles count="3">
    <cellStyle name="Excel Built-in 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"/>
  <sheetViews>
    <sheetView tabSelected="1" topLeftCell="A120" zoomScale="70" zoomScaleNormal="70" zoomScaleSheetLayoutView="100" workbookViewId="0">
      <selection activeCell="A122" sqref="A122:A130"/>
    </sheetView>
  </sheetViews>
  <sheetFormatPr defaultColWidth="9.140625" defaultRowHeight="72.75" customHeight="1" x14ac:dyDescent="0.25"/>
  <cols>
    <col min="1" max="1" width="5.140625" style="13" customWidth="1"/>
    <col min="2" max="2" width="15.140625" style="13" customWidth="1"/>
    <col min="3" max="3" width="36.28515625" style="13" customWidth="1"/>
    <col min="4" max="4" width="35.42578125" style="19" customWidth="1"/>
    <col min="5" max="5" width="10" style="13" customWidth="1"/>
    <col min="6" max="6" width="50.5703125" style="20" customWidth="1"/>
    <col min="7" max="7" width="15.7109375" style="13" customWidth="1"/>
    <col min="8" max="8" width="14.42578125" style="13" customWidth="1"/>
    <col min="9" max="9" width="9.5703125" style="13" customWidth="1"/>
    <col min="10" max="10" width="17" style="13" customWidth="1"/>
    <col min="11" max="11" width="37.85546875" style="13" customWidth="1"/>
    <col min="12" max="16384" width="9.140625" style="13"/>
  </cols>
  <sheetData>
    <row r="1" spans="1:12" ht="19.5" customHeight="1" x14ac:dyDescent="0.2">
      <c r="B1" s="2" t="s">
        <v>12</v>
      </c>
    </row>
    <row r="2" spans="1:12" ht="16.5" customHeight="1" x14ac:dyDescent="0.2">
      <c r="B2" s="2" t="s">
        <v>10</v>
      </c>
    </row>
    <row r="3" spans="1:12" ht="6" customHeight="1" x14ac:dyDescent="0.2">
      <c r="B3" s="3"/>
    </row>
    <row r="4" spans="1:12" ht="12" customHeight="1" x14ac:dyDescent="0.2">
      <c r="B4" s="2" t="s">
        <v>11</v>
      </c>
    </row>
    <row r="5" spans="1:12" ht="14.25" customHeight="1" x14ac:dyDescent="0.2">
      <c r="B5" s="2"/>
    </row>
    <row r="6" spans="1:12" ht="24" customHeight="1" x14ac:dyDescent="0.2">
      <c r="B6" s="2" t="s">
        <v>74</v>
      </c>
    </row>
    <row r="7" spans="1:12" s="1" customFormat="1" ht="25.5" customHeight="1" x14ac:dyDescent="0.25">
      <c r="A7" s="70" t="s">
        <v>0</v>
      </c>
      <c r="B7" s="70"/>
      <c r="C7" s="70"/>
      <c r="D7" s="70"/>
      <c r="E7" s="70"/>
      <c r="F7" s="70"/>
      <c r="G7" s="70"/>
      <c r="H7" s="70"/>
      <c r="I7" s="70"/>
      <c r="J7" s="70"/>
    </row>
    <row r="8" spans="1:12" s="1" customFormat="1" ht="24" customHeight="1" x14ac:dyDescent="0.25">
      <c r="A8" s="70" t="s">
        <v>95</v>
      </c>
      <c r="B8" s="70"/>
      <c r="C8" s="70"/>
      <c r="D8" s="70"/>
      <c r="E8" s="70"/>
      <c r="F8" s="70"/>
      <c r="G8" s="70"/>
      <c r="H8" s="70"/>
      <c r="I8" s="70"/>
      <c r="J8" s="70"/>
    </row>
    <row r="9" spans="1:12" s="1" customFormat="1" ht="15" customHeight="1" x14ac:dyDescent="0.25">
      <c r="A9" s="71" t="s">
        <v>75</v>
      </c>
      <c r="B9" s="71"/>
      <c r="C9" s="71"/>
      <c r="D9" s="71"/>
      <c r="E9" s="71"/>
      <c r="F9" s="71"/>
      <c r="G9" s="71"/>
      <c r="H9" s="71"/>
      <c r="I9" s="71"/>
      <c r="J9" s="71"/>
    </row>
    <row r="10" spans="1:12" s="1" customFormat="1" ht="39" customHeight="1" x14ac:dyDescent="0.25">
      <c r="A10" s="72" t="s">
        <v>1</v>
      </c>
      <c r="B10" s="72" t="s">
        <v>14</v>
      </c>
      <c r="C10" s="72" t="s">
        <v>2</v>
      </c>
      <c r="D10" s="72" t="s">
        <v>13</v>
      </c>
      <c r="E10" s="74" t="s">
        <v>3</v>
      </c>
      <c r="F10" s="74" t="s">
        <v>4</v>
      </c>
      <c r="G10" s="74" t="s">
        <v>5</v>
      </c>
      <c r="H10" s="76" t="s">
        <v>6</v>
      </c>
      <c r="I10" s="77"/>
      <c r="J10" s="78" t="s">
        <v>9</v>
      </c>
    </row>
    <row r="11" spans="1:12" s="1" customFormat="1" ht="17.25" customHeight="1" x14ac:dyDescent="0.25">
      <c r="A11" s="73"/>
      <c r="B11" s="73"/>
      <c r="C11" s="73"/>
      <c r="D11" s="73"/>
      <c r="E11" s="75"/>
      <c r="F11" s="75"/>
      <c r="G11" s="75"/>
      <c r="H11" s="21" t="s">
        <v>7</v>
      </c>
      <c r="I11" s="21" t="s">
        <v>8</v>
      </c>
      <c r="J11" s="79"/>
      <c r="L11" s="13"/>
    </row>
    <row r="12" spans="1:12" ht="81" customHeight="1" x14ac:dyDescent="0.25">
      <c r="A12" s="18">
        <v>1</v>
      </c>
      <c r="B12" s="39" t="s">
        <v>16</v>
      </c>
      <c r="C12" s="35" t="s">
        <v>133</v>
      </c>
      <c r="D12" s="35" t="s">
        <v>25</v>
      </c>
      <c r="E12" s="12" t="s">
        <v>15</v>
      </c>
      <c r="F12" s="28" t="s">
        <v>26</v>
      </c>
      <c r="G12" s="23">
        <v>44348</v>
      </c>
      <c r="H12" s="24">
        <v>0.41666666666666669</v>
      </c>
      <c r="I12" s="24">
        <v>0.6875</v>
      </c>
      <c r="J12" s="24">
        <f t="shared" ref="J12:J82" si="0">I12-H12</f>
        <v>0.27083333333333331</v>
      </c>
      <c r="K12" s="22"/>
    </row>
    <row r="13" spans="1:12" s="1" customFormat="1" ht="124.15" customHeight="1" x14ac:dyDescent="0.25">
      <c r="A13" s="18">
        <v>2</v>
      </c>
      <c r="B13" s="42" t="s">
        <v>96</v>
      </c>
      <c r="C13" s="18" t="s">
        <v>274</v>
      </c>
      <c r="D13" s="18" t="s">
        <v>146</v>
      </c>
      <c r="E13" s="21" t="s">
        <v>15</v>
      </c>
      <c r="F13" s="37" t="s">
        <v>97</v>
      </c>
      <c r="G13" s="14">
        <v>44348</v>
      </c>
      <c r="H13" s="25">
        <v>0.375</v>
      </c>
      <c r="I13" s="25">
        <v>0.70833333333333337</v>
      </c>
      <c r="J13" s="24">
        <v>0.29166666666666669</v>
      </c>
    </row>
    <row r="14" spans="1:12" ht="75" x14ac:dyDescent="0.25">
      <c r="A14" s="18">
        <v>3</v>
      </c>
      <c r="B14" s="39" t="s">
        <v>42</v>
      </c>
      <c r="C14" s="35" t="s">
        <v>132</v>
      </c>
      <c r="D14" s="35" t="s">
        <v>43</v>
      </c>
      <c r="E14" s="12" t="s">
        <v>15</v>
      </c>
      <c r="F14" s="28" t="s">
        <v>160</v>
      </c>
      <c r="G14" s="23">
        <v>44348</v>
      </c>
      <c r="H14" s="24">
        <v>0.41666666666666669</v>
      </c>
      <c r="I14" s="24">
        <v>0.6875</v>
      </c>
      <c r="J14" s="24">
        <f>I14-H14</f>
        <v>0.27083333333333331</v>
      </c>
      <c r="K14" s="22"/>
    </row>
    <row r="15" spans="1:12" ht="30" x14ac:dyDescent="0.25">
      <c r="A15" s="18">
        <v>4</v>
      </c>
      <c r="B15" s="38" t="s">
        <v>119</v>
      </c>
      <c r="C15" s="44" t="s">
        <v>134</v>
      </c>
      <c r="D15" s="45" t="s">
        <v>144</v>
      </c>
      <c r="E15" s="11" t="s">
        <v>15</v>
      </c>
      <c r="F15" s="39" t="s">
        <v>231</v>
      </c>
      <c r="G15" s="23">
        <v>44348</v>
      </c>
      <c r="H15" s="15" t="s">
        <v>23</v>
      </c>
      <c r="I15" s="15" t="s">
        <v>92</v>
      </c>
      <c r="J15" s="16">
        <f>I15-H15</f>
        <v>0.29166666666666663</v>
      </c>
    </row>
    <row r="16" spans="1:12" ht="30" x14ac:dyDescent="0.25">
      <c r="A16" s="18">
        <v>5</v>
      </c>
      <c r="B16" s="38" t="s">
        <v>119</v>
      </c>
      <c r="C16" s="44" t="s">
        <v>135</v>
      </c>
      <c r="D16" s="45" t="s">
        <v>145</v>
      </c>
      <c r="E16" s="11" t="s">
        <v>15</v>
      </c>
      <c r="F16" s="28" t="s">
        <v>120</v>
      </c>
      <c r="G16" s="23">
        <v>44348</v>
      </c>
      <c r="H16" s="15" t="s">
        <v>23</v>
      </c>
      <c r="I16" s="15" t="s">
        <v>92</v>
      </c>
      <c r="J16" s="16">
        <f>I16-H16</f>
        <v>0.29166666666666663</v>
      </c>
    </row>
    <row r="17" spans="1:12" s="1" customFormat="1" ht="355.5" customHeight="1" x14ac:dyDescent="0.25">
      <c r="A17" s="18">
        <v>6</v>
      </c>
      <c r="B17" s="61" t="s">
        <v>285</v>
      </c>
      <c r="C17" s="48" t="s">
        <v>286</v>
      </c>
      <c r="D17" s="48" t="s">
        <v>287</v>
      </c>
      <c r="E17" s="49" t="s">
        <v>15</v>
      </c>
      <c r="F17" s="50" t="s">
        <v>291</v>
      </c>
      <c r="G17" s="51">
        <v>44348</v>
      </c>
      <c r="H17" s="52" t="s">
        <v>23</v>
      </c>
      <c r="I17" s="52" t="s">
        <v>112</v>
      </c>
      <c r="J17" s="52" t="s">
        <v>288</v>
      </c>
      <c r="L17" s="53"/>
    </row>
    <row r="18" spans="1:12" s="1" customFormat="1" ht="65.25" customHeight="1" x14ac:dyDescent="0.25">
      <c r="A18" s="18">
        <v>7</v>
      </c>
      <c r="B18" s="62" t="s">
        <v>285</v>
      </c>
      <c r="C18" s="54" t="s">
        <v>286</v>
      </c>
      <c r="D18" s="55" t="s">
        <v>289</v>
      </c>
      <c r="E18" s="56" t="s">
        <v>15</v>
      </c>
      <c r="F18" s="57" t="s">
        <v>290</v>
      </c>
      <c r="G18" s="58">
        <v>44349</v>
      </c>
      <c r="H18" s="52" t="s">
        <v>23</v>
      </c>
      <c r="I18" s="59" t="s">
        <v>112</v>
      </c>
      <c r="J18" s="60" t="s">
        <v>288</v>
      </c>
      <c r="L18" s="53"/>
    </row>
    <row r="19" spans="1:12" ht="75" x14ac:dyDescent="0.25">
      <c r="A19" s="18">
        <v>8</v>
      </c>
      <c r="B19" s="39" t="s">
        <v>42</v>
      </c>
      <c r="C19" s="35" t="s">
        <v>136</v>
      </c>
      <c r="D19" s="35" t="s">
        <v>44</v>
      </c>
      <c r="E19" s="12" t="s">
        <v>15</v>
      </c>
      <c r="F19" s="28" t="s">
        <v>45</v>
      </c>
      <c r="G19" s="23">
        <v>44349</v>
      </c>
      <c r="H19" s="24">
        <v>0.41666666666666669</v>
      </c>
      <c r="I19" s="24">
        <v>0.6875</v>
      </c>
      <c r="J19" s="24">
        <f>I19-H19</f>
        <v>0.27083333333333331</v>
      </c>
      <c r="K19" s="22"/>
    </row>
    <row r="20" spans="1:12" s="1" customFormat="1" ht="75" x14ac:dyDescent="0.25">
      <c r="A20" s="18">
        <v>9</v>
      </c>
      <c r="B20" s="42" t="s">
        <v>96</v>
      </c>
      <c r="C20" s="35" t="s">
        <v>137</v>
      </c>
      <c r="D20" s="18" t="s">
        <v>142</v>
      </c>
      <c r="E20" s="21" t="s">
        <v>15</v>
      </c>
      <c r="F20" s="37" t="s">
        <v>98</v>
      </c>
      <c r="G20" s="14">
        <v>44349</v>
      </c>
      <c r="H20" s="25">
        <v>0.375</v>
      </c>
      <c r="I20" s="25">
        <v>0.70833333333333337</v>
      </c>
      <c r="J20" s="24">
        <v>0.29166666666666669</v>
      </c>
    </row>
    <row r="21" spans="1:12" ht="81" customHeight="1" x14ac:dyDescent="0.25">
      <c r="A21" s="18">
        <v>10</v>
      </c>
      <c r="B21" s="39" t="s">
        <v>16</v>
      </c>
      <c r="C21" s="35" t="s">
        <v>138</v>
      </c>
      <c r="D21" s="35" t="s">
        <v>27</v>
      </c>
      <c r="E21" s="12" t="s">
        <v>15</v>
      </c>
      <c r="F21" s="28" t="s">
        <v>28</v>
      </c>
      <c r="G21" s="23">
        <v>44349</v>
      </c>
      <c r="H21" s="24">
        <v>0.41666666666666669</v>
      </c>
      <c r="I21" s="24">
        <v>0.6875</v>
      </c>
      <c r="J21" s="24">
        <f t="shared" si="0"/>
        <v>0.27083333333333331</v>
      </c>
      <c r="K21" s="22"/>
    </row>
    <row r="22" spans="1:12" ht="45" x14ac:dyDescent="0.25">
      <c r="A22" s="18">
        <v>11</v>
      </c>
      <c r="B22" s="39" t="s">
        <v>16</v>
      </c>
      <c r="C22" s="35" t="s">
        <v>139</v>
      </c>
      <c r="D22" s="35" t="s">
        <v>29</v>
      </c>
      <c r="E22" s="12" t="s">
        <v>15</v>
      </c>
      <c r="F22" s="40" t="s">
        <v>30</v>
      </c>
      <c r="G22" s="23">
        <v>44350</v>
      </c>
      <c r="H22" s="24">
        <v>0.41666666666666669</v>
      </c>
      <c r="I22" s="24">
        <v>0.6875</v>
      </c>
      <c r="J22" s="24">
        <f t="shared" si="0"/>
        <v>0.27083333333333331</v>
      </c>
      <c r="K22" s="22"/>
    </row>
    <row r="23" spans="1:12" ht="178.15" customHeight="1" x14ac:dyDescent="0.25">
      <c r="A23" s="18">
        <v>12</v>
      </c>
      <c r="B23" s="42" t="s">
        <v>96</v>
      </c>
      <c r="C23" s="35" t="s">
        <v>140</v>
      </c>
      <c r="D23" s="35" t="s">
        <v>141</v>
      </c>
      <c r="E23" s="11" t="s">
        <v>15</v>
      </c>
      <c r="F23" s="41" t="s">
        <v>99</v>
      </c>
      <c r="G23" s="17">
        <v>44350</v>
      </c>
      <c r="H23" s="25">
        <v>0.375</v>
      </c>
      <c r="I23" s="25">
        <v>0.70833333333333337</v>
      </c>
      <c r="J23" s="16">
        <v>7.291666666666667</v>
      </c>
    </row>
    <row r="24" spans="1:12" ht="45" x14ac:dyDescent="0.25">
      <c r="A24" s="18">
        <v>13</v>
      </c>
      <c r="B24" s="39" t="s">
        <v>42</v>
      </c>
      <c r="C24" s="35" t="s">
        <v>147</v>
      </c>
      <c r="D24" s="35" t="s">
        <v>46</v>
      </c>
      <c r="E24" s="12" t="s">
        <v>15</v>
      </c>
      <c r="F24" s="28" t="s">
        <v>47</v>
      </c>
      <c r="G24" s="23">
        <v>44350</v>
      </c>
      <c r="H24" s="24">
        <v>0.41666666666666669</v>
      </c>
      <c r="I24" s="24">
        <v>0.6875</v>
      </c>
      <c r="J24" s="24">
        <f t="shared" ref="J24:J27" si="1">I24-H24</f>
        <v>0.27083333333333331</v>
      </c>
      <c r="K24" s="22"/>
    </row>
    <row r="25" spans="1:12" ht="48" customHeight="1" x14ac:dyDescent="0.25">
      <c r="A25" s="18">
        <v>14</v>
      </c>
      <c r="B25" s="38" t="s">
        <v>119</v>
      </c>
      <c r="C25" s="44" t="s">
        <v>148</v>
      </c>
      <c r="D25" s="45" t="s">
        <v>143</v>
      </c>
      <c r="E25" s="11" t="s">
        <v>15</v>
      </c>
      <c r="F25" s="28" t="s">
        <v>122</v>
      </c>
      <c r="G25" s="23">
        <v>44350</v>
      </c>
      <c r="H25" s="15" t="s">
        <v>23</v>
      </c>
      <c r="I25" s="15" t="s">
        <v>92</v>
      </c>
      <c r="J25" s="16">
        <f>I25-H25</f>
        <v>0.29166666666666663</v>
      </c>
    </row>
    <row r="26" spans="1:12" ht="30" x14ac:dyDescent="0.25">
      <c r="A26" s="18">
        <v>15</v>
      </c>
      <c r="B26" s="38" t="s">
        <v>119</v>
      </c>
      <c r="C26" s="44" t="s">
        <v>121</v>
      </c>
      <c r="D26" s="45" t="s">
        <v>149</v>
      </c>
      <c r="E26" s="11" t="s">
        <v>15</v>
      </c>
      <c r="F26" s="39" t="s">
        <v>231</v>
      </c>
      <c r="G26" s="23">
        <v>44351</v>
      </c>
      <c r="H26" s="15" t="s">
        <v>23</v>
      </c>
      <c r="I26" s="15" t="s">
        <v>92</v>
      </c>
      <c r="J26" s="16">
        <f>I26-H26</f>
        <v>0.29166666666666663</v>
      </c>
    </row>
    <row r="27" spans="1:12" ht="45" x14ac:dyDescent="0.25">
      <c r="A27" s="18">
        <v>16</v>
      </c>
      <c r="B27" s="39" t="s">
        <v>42</v>
      </c>
      <c r="C27" s="35" t="s">
        <v>150</v>
      </c>
      <c r="D27" s="35" t="s">
        <v>48</v>
      </c>
      <c r="E27" s="12" t="s">
        <v>15</v>
      </c>
      <c r="F27" s="28" t="s">
        <v>49</v>
      </c>
      <c r="G27" s="23">
        <v>44351</v>
      </c>
      <c r="H27" s="24">
        <v>0.41666666666666669</v>
      </c>
      <c r="I27" s="24">
        <v>0.6875</v>
      </c>
      <c r="J27" s="24">
        <f t="shared" si="1"/>
        <v>0.27083333333333331</v>
      </c>
      <c r="K27" s="22"/>
    </row>
    <row r="28" spans="1:12" ht="104.65" customHeight="1" x14ac:dyDescent="0.25">
      <c r="A28" s="18">
        <v>17</v>
      </c>
      <c r="B28" s="42" t="s">
        <v>96</v>
      </c>
      <c r="C28" s="35" t="s">
        <v>151</v>
      </c>
      <c r="D28" s="35" t="s">
        <v>152</v>
      </c>
      <c r="E28" s="11" t="s">
        <v>15</v>
      </c>
      <c r="F28" s="28" t="s">
        <v>100</v>
      </c>
      <c r="G28" s="17">
        <v>44351</v>
      </c>
      <c r="H28" s="25">
        <v>0.375</v>
      </c>
      <c r="I28" s="25">
        <v>0.70833333333333337</v>
      </c>
      <c r="J28" s="16">
        <v>7.291666666666667</v>
      </c>
    </row>
    <row r="29" spans="1:12" ht="30" x14ac:dyDescent="0.25">
      <c r="A29" s="18">
        <v>18</v>
      </c>
      <c r="B29" s="39" t="s">
        <v>16</v>
      </c>
      <c r="C29" s="35" t="s">
        <v>153</v>
      </c>
      <c r="D29" s="35" t="s">
        <v>31</v>
      </c>
      <c r="E29" s="12" t="s">
        <v>15</v>
      </c>
      <c r="F29" s="40" t="s">
        <v>32</v>
      </c>
      <c r="G29" s="23">
        <v>44351</v>
      </c>
      <c r="H29" s="24">
        <v>0.41666666666666669</v>
      </c>
      <c r="I29" s="24">
        <v>0.6875</v>
      </c>
      <c r="J29" s="24">
        <f t="shared" si="0"/>
        <v>0.27083333333333331</v>
      </c>
      <c r="K29" s="22"/>
    </row>
    <row r="30" spans="1:12" ht="60" x14ac:dyDescent="0.25">
      <c r="A30" s="18">
        <v>19</v>
      </c>
      <c r="B30" s="42" t="s">
        <v>66</v>
      </c>
      <c r="C30" s="35" t="s">
        <v>275</v>
      </c>
      <c r="D30" s="35" t="s">
        <v>154</v>
      </c>
      <c r="E30" s="12" t="s">
        <v>15</v>
      </c>
      <c r="F30" s="28" t="s">
        <v>68</v>
      </c>
      <c r="G30" s="23">
        <v>44351</v>
      </c>
      <c r="H30" s="24">
        <v>0.41666666666666669</v>
      </c>
      <c r="I30" s="24">
        <v>0.6875</v>
      </c>
      <c r="J30" s="24">
        <v>0.27083333333333331</v>
      </c>
    </row>
    <row r="31" spans="1:12" ht="255" x14ac:dyDescent="0.25">
      <c r="A31" s="18">
        <v>20</v>
      </c>
      <c r="B31" s="4" t="s">
        <v>285</v>
      </c>
      <c r="C31" s="54" t="s">
        <v>286</v>
      </c>
      <c r="D31" s="48" t="s">
        <v>292</v>
      </c>
      <c r="E31" s="49" t="s">
        <v>15</v>
      </c>
      <c r="F31" s="63" t="s">
        <v>293</v>
      </c>
      <c r="G31" s="51">
        <v>44351</v>
      </c>
      <c r="H31" s="52" t="s">
        <v>23</v>
      </c>
      <c r="I31" s="59" t="s">
        <v>112</v>
      </c>
      <c r="J31" s="60" t="s">
        <v>288</v>
      </c>
    </row>
    <row r="32" spans="1:12" ht="45" x14ac:dyDescent="0.25">
      <c r="A32" s="18">
        <v>21</v>
      </c>
      <c r="B32" s="42" t="s">
        <v>66</v>
      </c>
      <c r="C32" s="35" t="s">
        <v>275</v>
      </c>
      <c r="D32" s="35" t="s">
        <v>155</v>
      </c>
      <c r="E32" s="12" t="s">
        <v>15</v>
      </c>
      <c r="F32" s="28" t="s">
        <v>69</v>
      </c>
      <c r="G32" s="23">
        <v>44352</v>
      </c>
      <c r="H32" s="24">
        <v>0.41666666666666669</v>
      </c>
      <c r="I32" s="24">
        <v>0.6875</v>
      </c>
      <c r="J32" s="24">
        <v>0.27083333333333331</v>
      </c>
    </row>
    <row r="33" spans="1:11" ht="60" x14ac:dyDescent="0.25">
      <c r="A33" s="18">
        <v>22</v>
      </c>
      <c r="B33" s="42" t="s">
        <v>66</v>
      </c>
      <c r="C33" s="35" t="s">
        <v>156</v>
      </c>
      <c r="D33" s="35" t="s">
        <v>71</v>
      </c>
      <c r="E33" s="12" t="s">
        <v>15</v>
      </c>
      <c r="F33" s="28" t="s">
        <v>70</v>
      </c>
      <c r="G33" s="23">
        <v>44353</v>
      </c>
      <c r="H33" s="24">
        <v>0.41666666666666669</v>
      </c>
      <c r="I33" s="24">
        <v>0.6875</v>
      </c>
      <c r="J33" s="24">
        <v>0.27083333333333331</v>
      </c>
    </row>
    <row r="34" spans="1:11" ht="36.75" customHeight="1" x14ac:dyDescent="0.25">
      <c r="A34" s="18">
        <v>23</v>
      </c>
      <c r="B34" s="42" t="s">
        <v>72</v>
      </c>
      <c r="C34" s="35" t="s">
        <v>157</v>
      </c>
      <c r="D34" s="35" t="s">
        <v>73</v>
      </c>
      <c r="E34" s="12" t="s">
        <v>15</v>
      </c>
      <c r="F34" s="28" t="s">
        <v>158</v>
      </c>
      <c r="G34" s="23">
        <v>44354</v>
      </c>
      <c r="H34" s="24">
        <v>0.41666666666666669</v>
      </c>
      <c r="I34" s="24">
        <v>0.6875</v>
      </c>
      <c r="J34" s="24">
        <v>0.27083333333333331</v>
      </c>
    </row>
    <row r="35" spans="1:11" ht="75" x14ac:dyDescent="0.25">
      <c r="A35" s="18">
        <v>24</v>
      </c>
      <c r="B35" s="39" t="s">
        <v>16</v>
      </c>
      <c r="C35" s="35" t="s">
        <v>153</v>
      </c>
      <c r="D35" s="35" t="s">
        <v>33</v>
      </c>
      <c r="E35" s="12" t="s">
        <v>15</v>
      </c>
      <c r="F35" s="40" t="s">
        <v>34</v>
      </c>
      <c r="G35" s="23">
        <v>44354</v>
      </c>
      <c r="H35" s="24">
        <v>0.41666666666666669</v>
      </c>
      <c r="I35" s="24">
        <v>0.6875</v>
      </c>
      <c r="J35" s="24">
        <f t="shared" si="0"/>
        <v>0.27083333333333331</v>
      </c>
      <c r="K35" s="22"/>
    </row>
    <row r="36" spans="1:11" s="1" customFormat="1" ht="110.45" customHeight="1" x14ac:dyDescent="0.25">
      <c r="A36" s="18">
        <v>25</v>
      </c>
      <c r="B36" s="42" t="s">
        <v>96</v>
      </c>
      <c r="C36" s="35" t="s">
        <v>161</v>
      </c>
      <c r="D36" s="35" t="s">
        <v>159</v>
      </c>
      <c r="E36" s="11" t="s">
        <v>15</v>
      </c>
      <c r="F36" s="28" t="s">
        <v>101</v>
      </c>
      <c r="G36" s="17">
        <v>44354</v>
      </c>
      <c r="H36" s="15" t="s">
        <v>23</v>
      </c>
      <c r="I36" s="15" t="s">
        <v>114</v>
      </c>
      <c r="J36" s="16">
        <v>7.291666666666667</v>
      </c>
    </row>
    <row r="37" spans="1:11" ht="15" x14ac:dyDescent="0.25">
      <c r="A37" s="18">
        <v>26</v>
      </c>
      <c r="B37" s="39" t="s">
        <v>42</v>
      </c>
      <c r="C37" s="35" t="s">
        <v>50</v>
      </c>
      <c r="D37" s="35" t="s">
        <v>51</v>
      </c>
      <c r="E37" s="12" t="s">
        <v>15</v>
      </c>
      <c r="F37" s="28" t="s">
        <v>52</v>
      </c>
      <c r="G37" s="23">
        <v>44354</v>
      </c>
      <c r="H37" s="24">
        <v>0.41666666666666669</v>
      </c>
      <c r="I37" s="24">
        <v>0.6875</v>
      </c>
      <c r="J37" s="24">
        <f t="shared" ref="J37:J41" si="2">I37-H37</f>
        <v>0.27083333333333331</v>
      </c>
      <c r="K37" s="22"/>
    </row>
    <row r="38" spans="1:11" ht="60" customHeight="1" x14ac:dyDescent="0.25">
      <c r="A38" s="18">
        <v>27</v>
      </c>
      <c r="B38" s="38" t="s">
        <v>119</v>
      </c>
      <c r="C38" s="44" t="s">
        <v>162</v>
      </c>
      <c r="D38" s="45" t="s">
        <v>163</v>
      </c>
      <c r="E38" s="11" t="s">
        <v>15</v>
      </c>
      <c r="F38" s="39" t="s">
        <v>231</v>
      </c>
      <c r="G38" s="23">
        <v>44354</v>
      </c>
      <c r="H38" s="15" t="s">
        <v>23</v>
      </c>
      <c r="I38" s="15" t="s">
        <v>92</v>
      </c>
      <c r="J38" s="16">
        <f>I38-H38</f>
        <v>0.29166666666666663</v>
      </c>
    </row>
    <row r="39" spans="1:11" ht="30" x14ac:dyDescent="0.25">
      <c r="A39" s="18">
        <v>28</v>
      </c>
      <c r="B39" s="47" t="s">
        <v>285</v>
      </c>
      <c r="C39" s="54" t="s">
        <v>286</v>
      </c>
      <c r="D39" s="48" t="s">
        <v>294</v>
      </c>
      <c r="E39" s="49"/>
      <c r="F39" s="63" t="s">
        <v>295</v>
      </c>
      <c r="G39" s="51">
        <v>44355</v>
      </c>
      <c r="H39" s="52" t="s">
        <v>23</v>
      </c>
      <c r="I39" s="59" t="s">
        <v>112</v>
      </c>
      <c r="J39" s="60" t="s">
        <v>288</v>
      </c>
    </row>
    <row r="40" spans="1:11" ht="74.25" customHeight="1" x14ac:dyDescent="0.25">
      <c r="A40" s="18">
        <v>29</v>
      </c>
      <c r="B40" s="38" t="s">
        <v>119</v>
      </c>
      <c r="C40" s="44" t="s">
        <v>164</v>
      </c>
      <c r="D40" s="45" t="s">
        <v>163</v>
      </c>
      <c r="E40" s="11" t="s">
        <v>15</v>
      </c>
      <c r="F40" s="39" t="s">
        <v>231</v>
      </c>
      <c r="G40" s="23">
        <v>44355</v>
      </c>
      <c r="H40" s="15" t="s">
        <v>23</v>
      </c>
      <c r="I40" s="15" t="s">
        <v>92</v>
      </c>
      <c r="J40" s="16">
        <f t="shared" ref="J40" si="3">I40-H40</f>
        <v>0.29166666666666663</v>
      </c>
    </row>
    <row r="41" spans="1:11" ht="30" x14ac:dyDescent="0.25">
      <c r="A41" s="18">
        <v>30</v>
      </c>
      <c r="B41" s="39" t="s">
        <v>42</v>
      </c>
      <c r="C41" s="35" t="s">
        <v>165</v>
      </c>
      <c r="D41" s="35" t="s">
        <v>51</v>
      </c>
      <c r="E41" s="12" t="s">
        <v>15</v>
      </c>
      <c r="F41" s="28" t="s">
        <v>53</v>
      </c>
      <c r="G41" s="23">
        <v>44355</v>
      </c>
      <c r="H41" s="24">
        <v>0.41666666666666669</v>
      </c>
      <c r="I41" s="24">
        <v>0.6875</v>
      </c>
      <c r="J41" s="24">
        <f t="shared" si="2"/>
        <v>0.27083333333333331</v>
      </c>
      <c r="K41" s="22"/>
    </row>
    <row r="42" spans="1:11" ht="60" x14ac:dyDescent="0.25">
      <c r="A42" s="18">
        <v>31</v>
      </c>
      <c r="B42" s="39" t="s">
        <v>16</v>
      </c>
      <c r="C42" s="35" t="s">
        <v>166</v>
      </c>
      <c r="D42" s="35" t="s">
        <v>25</v>
      </c>
      <c r="E42" s="12" t="s">
        <v>15</v>
      </c>
      <c r="F42" s="28" t="s">
        <v>35</v>
      </c>
      <c r="G42" s="23">
        <v>44355</v>
      </c>
      <c r="H42" s="24">
        <v>0.41666666666666669</v>
      </c>
      <c r="I42" s="24">
        <v>0.6875</v>
      </c>
      <c r="J42" s="24">
        <f t="shared" si="0"/>
        <v>0.27083333333333331</v>
      </c>
      <c r="K42" s="22"/>
    </row>
    <row r="43" spans="1:11" ht="76.900000000000006" customHeight="1" x14ac:dyDescent="0.25">
      <c r="A43" s="18">
        <v>32</v>
      </c>
      <c r="B43" s="42" t="s">
        <v>96</v>
      </c>
      <c r="C43" s="35" t="s">
        <v>161</v>
      </c>
      <c r="D43" s="35" t="s">
        <v>167</v>
      </c>
      <c r="E43" s="11" t="s">
        <v>15</v>
      </c>
      <c r="F43" s="28" t="s">
        <v>102</v>
      </c>
      <c r="G43" s="23">
        <v>44355</v>
      </c>
      <c r="H43" s="25">
        <v>0.375</v>
      </c>
      <c r="I43" s="25">
        <v>0.70833333333333337</v>
      </c>
      <c r="J43" s="16">
        <v>7.291666666666667</v>
      </c>
    </row>
    <row r="44" spans="1:11" ht="81.75" customHeight="1" x14ac:dyDescent="0.25">
      <c r="A44" s="18">
        <v>33</v>
      </c>
      <c r="B44" s="42" t="s">
        <v>59</v>
      </c>
      <c r="C44" s="35" t="s">
        <v>170</v>
      </c>
      <c r="D44" s="35" t="s">
        <v>60</v>
      </c>
      <c r="E44" s="12" t="s">
        <v>15</v>
      </c>
      <c r="F44" s="28" t="s">
        <v>61</v>
      </c>
      <c r="G44" s="23">
        <v>44355</v>
      </c>
      <c r="H44" s="24">
        <v>0.33333333333333331</v>
      </c>
      <c r="I44" s="24">
        <v>0.66666666666666663</v>
      </c>
      <c r="J44" s="24">
        <f>I44-H44</f>
        <v>0.33333333333333331</v>
      </c>
    </row>
    <row r="45" spans="1:11" ht="105" x14ac:dyDescent="0.25">
      <c r="A45" s="18">
        <v>34</v>
      </c>
      <c r="B45" s="42" t="s">
        <v>84</v>
      </c>
      <c r="C45" s="35" t="s">
        <v>169</v>
      </c>
      <c r="D45" s="35" t="s">
        <v>168</v>
      </c>
      <c r="E45" s="12" t="s">
        <v>15</v>
      </c>
      <c r="F45" s="28" t="s">
        <v>85</v>
      </c>
      <c r="G45" s="23">
        <v>44355</v>
      </c>
      <c r="H45" s="24">
        <v>0.41666666666666702</v>
      </c>
      <c r="I45" s="24">
        <v>0.6875</v>
      </c>
      <c r="J45" s="24">
        <v>0.27083333333333298</v>
      </c>
    </row>
    <row r="46" spans="1:11" ht="324" customHeight="1" x14ac:dyDescent="0.25">
      <c r="A46" s="81">
        <v>35</v>
      </c>
      <c r="B46" s="82" t="s">
        <v>296</v>
      </c>
      <c r="C46" s="81" t="s">
        <v>286</v>
      </c>
      <c r="D46" s="81" t="s">
        <v>297</v>
      </c>
      <c r="E46" s="83" t="s">
        <v>15</v>
      </c>
      <c r="F46" s="84" t="s">
        <v>298</v>
      </c>
      <c r="G46" s="85">
        <v>44356</v>
      </c>
      <c r="H46" s="86" t="s">
        <v>23</v>
      </c>
      <c r="I46" s="87" t="s">
        <v>112</v>
      </c>
      <c r="J46" s="88" t="s">
        <v>288</v>
      </c>
    </row>
    <row r="47" spans="1:11" ht="182.25" customHeight="1" x14ac:dyDescent="0.25">
      <c r="A47" s="89"/>
      <c r="B47" s="90"/>
      <c r="C47" s="89"/>
      <c r="D47" s="89"/>
      <c r="E47" s="91"/>
      <c r="F47" s="84" t="s">
        <v>299</v>
      </c>
      <c r="G47" s="92"/>
      <c r="H47" s="93"/>
      <c r="I47" s="94"/>
      <c r="J47" s="95"/>
    </row>
    <row r="48" spans="1:11" ht="135" x14ac:dyDescent="0.25">
      <c r="A48" s="18">
        <v>36</v>
      </c>
      <c r="B48" s="42" t="s">
        <v>84</v>
      </c>
      <c r="C48" s="35" t="s">
        <v>171</v>
      </c>
      <c r="D48" s="35" t="s">
        <v>172</v>
      </c>
      <c r="E48" s="12" t="s">
        <v>15</v>
      </c>
      <c r="F48" s="28" t="s">
        <v>86</v>
      </c>
      <c r="G48" s="23">
        <v>44356</v>
      </c>
      <c r="H48" s="24">
        <v>0.41666666666666702</v>
      </c>
      <c r="I48" s="24">
        <v>0.6875</v>
      </c>
      <c r="J48" s="24">
        <v>0.27083333333333298</v>
      </c>
    </row>
    <row r="49" spans="1:11" ht="57" customHeight="1" x14ac:dyDescent="0.25">
      <c r="A49" s="18">
        <v>37</v>
      </c>
      <c r="B49" s="39" t="s">
        <v>42</v>
      </c>
      <c r="C49" s="35" t="s">
        <v>173</v>
      </c>
      <c r="D49" s="35" t="s">
        <v>57</v>
      </c>
      <c r="E49" s="12" t="s">
        <v>15</v>
      </c>
      <c r="F49" s="28" t="s">
        <v>58</v>
      </c>
      <c r="G49" s="23">
        <v>44356</v>
      </c>
      <c r="H49" s="24">
        <v>0.58333333333333337</v>
      </c>
      <c r="I49" s="24">
        <v>0.6875</v>
      </c>
      <c r="J49" s="24">
        <v>0.10416666666666667</v>
      </c>
    </row>
    <row r="50" spans="1:11" ht="105" x14ac:dyDescent="0.25">
      <c r="A50" s="18">
        <v>38</v>
      </c>
      <c r="B50" s="42" t="s">
        <v>59</v>
      </c>
      <c r="C50" s="35" t="s">
        <v>174</v>
      </c>
      <c r="D50" s="35" t="s">
        <v>175</v>
      </c>
      <c r="E50" s="12" t="s">
        <v>15</v>
      </c>
      <c r="F50" s="28" t="s">
        <v>62</v>
      </c>
      <c r="G50" s="23">
        <v>44356</v>
      </c>
      <c r="H50" s="24">
        <v>33.333333333333336</v>
      </c>
      <c r="I50" s="24">
        <v>0.66666666666666663</v>
      </c>
      <c r="J50" s="24">
        <v>0.33333333333333331</v>
      </c>
    </row>
    <row r="51" spans="1:11" ht="114.6" customHeight="1" x14ac:dyDescent="0.25">
      <c r="A51" s="18">
        <v>39</v>
      </c>
      <c r="B51" s="42" t="s">
        <v>96</v>
      </c>
      <c r="C51" s="35" t="s">
        <v>176</v>
      </c>
      <c r="D51" s="35" t="s">
        <v>177</v>
      </c>
      <c r="E51" s="11" t="s">
        <v>15</v>
      </c>
      <c r="F51" s="28" t="s">
        <v>103</v>
      </c>
      <c r="G51" s="23">
        <v>44356</v>
      </c>
      <c r="H51" s="25">
        <v>0.375</v>
      </c>
      <c r="I51" s="25">
        <v>0.70833333333333337</v>
      </c>
      <c r="J51" s="16">
        <v>7.291666666666667</v>
      </c>
    </row>
    <row r="52" spans="1:11" ht="105" x14ac:dyDescent="0.25">
      <c r="A52" s="18">
        <v>40</v>
      </c>
      <c r="B52" s="39" t="s">
        <v>16</v>
      </c>
      <c r="C52" s="35" t="s">
        <v>166</v>
      </c>
      <c r="D52" s="35" t="s">
        <v>36</v>
      </c>
      <c r="E52" s="12" t="s">
        <v>15</v>
      </c>
      <c r="F52" s="28" t="s">
        <v>37</v>
      </c>
      <c r="G52" s="23">
        <v>44356</v>
      </c>
      <c r="H52" s="24">
        <v>0.41666666666666669</v>
      </c>
      <c r="I52" s="24">
        <v>0.6875</v>
      </c>
      <c r="J52" s="24">
        <f t="shared" si="0"/>
        <v>0.27083333333333331</v>
      </c>
    </row>
    <row r="53" spans="1:11" ht="30" x14ac:dyDescent="0.25">
      <c r="A53" s="18">
        <v>41</v>
      </c>
      <c r="B53" s="38" t="s">
        <v>119</v>
      </c>
      <c r="C53" s="44" t="s">
        <v>162</v>
      </c>
      <c r="D53" s="45" t="s">
        <v>178</v>
      </c>
      <c r="E53" s="11" t="s">
        <v>15</v>
      </c>
      <c r="F53" s="39" t="s">
        <v>231</v>
      </c>
      <c r="G53" s="23">
        <v>44356</v>
      </c>
      <c r="H53" s="15" t="s">
        <v>23</v>
      </c>
      <c r="I53" s="15" t="s">
        <v>92</v>
      </c>
      <c r="J53" s="16">
        <f t="shared" si="0"/>
        <v>0.29166666666666663</v>
      </c>
    </row>
    <row r="54" spans="1:11" ht="63.75" customHeight="1" x14ac:dyDescent="0.25">
      <c r="A54" s="18">
        <v>42</v>
      </c>
      <c r="B54" s="38" t="s">
        <v>119</v>
      </c>
      <c r="C54" s="44" t="s">
        <v>164</v>
      </c>
      <c r="D54" s="45" t="s">
        <v>179</v>
      </c>
      <c r="E54" s="29" t="s">
        <v>15</v>
      </c>
      <c r="F54" s="39" t="s">
        <v>231</v>
      </c>
      <c r="G54" s="23">
        <v>44357</v>
      </c>
      <c r="H54" s="15" t="s">
        <v>23</v>
      </c>
      <c r="I54" s="15" t="s">
        <v>92</v>
      </c>
      <c r="J54" s="16">
        <f t="shared" si="0"/>
        <v>0.29166666666666663</v>
      </c>
    </row>
    <row r="55" spans="1:11" ht="90" x14ac:dyDescent="0.25">
      <c r="A55" s="18">
        <v>43</v>
      </c>
      <c r="B55" s="39" t="s">
        <v>16</v>
      </c>
      <c r="C55" s="35" t="s">
        <v>166</v>
      </c>
      <c r="D55" s="35" t="s">
        <v>29</v>
      </c>
      <c r="E55" s="12" t="s">
        <v>15</v>
      </c>
      <c r="F55" s="28" t="s">
        <v>38</v>
      </c>
      <c r="G55" s="23">
        <v>44357</v>
      </c>
      <c r="H55" s="24">
        <v>0.41666666666666669</v>
      </c>
      <c r="I55" s="24">
        <v>0.6875</v>
      </c>
      <c r="J55" s="24">
        <f t="shared" si="0"/>
        <v>0.27083333333333331</v>
      </c>
    </row>
    <row r="56" spans="1:11" ht="73.900000000000006" customHeight="1" x14ac:dyDescent="0.25">
      <c r="A56" s="18">
        <v>44</v>
      </c>
      <c r="B56" s="42" t="s">
        <v>96</v>
      </c>
      <c r="C56" s="35" t="s">
        <v>181</v>
      </c>
      <c r="D56" s="35" t="s">
        <v>180</v>
      </c>
      <c r="E56" s="11" t="s">
        <v>15</v>
      </c>
      <c r="F56" s="28" t="s">
        <v>104</v>
      </c>
      <c r="G56" s="23">
        <v>44357</v>
      </c>
      <c r="H56" s="25">
        <v>0.375</v>
      </c>
      <c r="I56" s="25">
        <v>0.70833333333333337</v>
      </c>
      <c r="J56" s="16">
        <v>7.291666666666667</v>
      </c>
    </row>
    <row r="57" spans="1:11" ht="30" x14ac:dyDescent="0.25">
      <c r="A57" s="18">
        <v>45</v>
      </c>
      <c r="B57" s="42" t="s">
        <v>59</v>
      </c>
      <c r="C57" s="35" t="s">
        <v>183</v>
      </c>
      <c r="D57" s="35" t="s">
        <v>182</v>
      </c>
      <c r="E57" s="12" t="s">
        <v>15</v>
      </c>
      <c r="F57" s="28" t="s">
        <v>184</v>
      </c>
      <c r="G57" s="23">
        <v>44357</v>
      </c>
      <c r="H57" s="24">
        <v>0.58333333333333337</v>
      </c>
      <c r="I57" s="24">
        <v>0.70833333333333337</v>
      </c>
      <c r="J57" s="24">
        <f t="shared" ref="J57" si="4">I57-H57</f>
        <v>0.125</v>
      </c>
    </row>
    <row r="58" spans="1:11" ht="30" x14ac:dyDescent="0.25">
      <c r="A58" s="46">
        <v>46</v>
      </c>
      <c r="B58" s="47" t="s">
        <v>285</v>
      </c>
      <c r="C58" s="48" t="s">
        <v>300</v>
      </c>
      <c r="D58" s="48" t="s">
        <v>301</v>
      </c>
      <c r="E58" s="49" t="s">
        <v>15</v>
      </c>
      <c r="F58" s="63" t="s">
        <v>302</v>
      </c>
      <c r="G58" s="96">
        <v>44357</v>
      </c>
      <c r="H58" s="52" t="s">
        <v>23</v>
      </c>
      <c r="I58" s="59" t="s">
        <v>112</v>
      </c>
      <c r="J58" s="60" t="s">
        <v>288</v>
      </c>
      <c r="K58" s="22"/>
    </row>
    <row r="59" spans="1:11" ht="120" x14ac:dyDescent="0.25">
      <c r="A59" s="18">
        <v>47</v>
      </c>
      <c r="B59" s="42" t="s">
        <v>59</v>
      </c>
      <c r="C59" s="35" t="s">
        <v>183</v>
      </c>
      <c r="D59" s="35" t="s">
        <v>185</v>
      </c>
      <c r="E59" s="12" t="s">
        <v>15</v>
      </c>
      <c r="F59" s="28" t="s">
        <v>63</v>
      </c>
      <c r="G59" s="23">
        <v>44357</v>
      </c>
      <c r="H59" s="24">
        <v>33.333333333333336</v>
      </c>
      <c r="I59" s="24">
        <v>0.54166666666666663</v>
      </c>
      <c r="J59" s="24">
        <v>0.20833333333333334</v>
      </c>
    </row>
    <row r="60" spans="1:11" ht="165" x14ac:dyDescent="0.25">
      <c r="A60" s="18">
        <v>48</v>
      </c>
      <c r="B60" s="42" t="s">
        <v>59</v>
      </c>
      <c r="C60" s="35" t="s">
        <v>183</v>
      </c>
      <c r="D60" s="35" t="s">
        <v>186</v>
      </c>
      <c r="E60" s="12" t="s">
        <v>15</v>
      </c>
      <c r="F60" s="28" t="s">
        <v>187</v>
      </c>
      <c r="G60" s="23">
        <v>44358</v>
      </c>
      <c r="H60" s="24">
        <v>33.333333333333336</v>
      </c>
      <c r="I60" s="24">
        <v>0.66666666666666663</v>
      </c>
      <c r="J60" s="24">
        <v>0.33333333333333331</v>
      </c>
    </row>
    <row r="61" spans="1:11" ht="55.5" customHeight="1" x14ac:dyDescent="0.25">
      <c r="A61" s="18">
        <v>49</v>
      </c>
      <c r="B61" s="38" t="s">
        <v>119</v>
      </c>
      <c r="C61" s="44" t="s">
        <v>188</v>
      </c>
      <c r="D61" s="45" t="s">
        <v>189</v>
      </c>
      <c r="E61" s="29" t="s">
        <v>15</v>
      </c>
      <c r="F61" s="28" t="s">
        <v>280</v>
      </c>
      <c r="G61" s="23">
        <v>44358</v>
      </c>
      <c r="H61" s="15" t="s">
        <v>23</v>
      </c>
      <c r="I61" s="15" t="s">
        <v>92</v>
      </c>
      <c r="J61" s="16">
        <f t="shared" ref="J61" si="5">I61-H61</f>
        <v>0.29166666666666663</v>
      </c>
    </row>
    <row r="62" spans="1:11" ht="77.650000000000006" customHeight="1" x14ac:dyDescent="0.25">
      <c r="A62" s="18">
        <v>50</v>
      </c>
      <c r="B62" s="42" t="s">
        <v>96</v>
      </c>
      <c r="C62" s="35" t="s">
        <v>181</v>
      </c>
      <c r="D62" s="35" t="s">
        <v>190</v>
      </c>
      <c r="E62" s="11" t="s">
        <v>15</v>
      </c>
      <c r="F62" s="28" t="s">
        <v>105</v>
      </c>
      <c r="G62" s="23">
        <v>44358</v>
      </c>
      <c r="H62" s="25">
        <v>0.375</v>
      </c>
      <c r="I62" s="25">
        <v>0.70833333333333337</v>
      </c>
      <c r="J62" s="16">
        <v>7.291666666666667</v>
      </c>
    </row>
    <row r="63" spans="1:11" ht="75" x14ac:dyDescent="0.25">
      <c r="A63" s="18">
        <v>51</v>
      </c>
      <c r="B63" s="39" t="s">
        <v>16</v>
      </c>
      <c r="C63" s="35" t="s">
        <v>191</v>
      </c>
      <c r="D63" s="35" t="s">
        <v>25</v>
      </c>
      <c r="E63" s="12" t="s">
        <v>15</v>
      </c>
      <c r="F63" s="28" t="s">
        <v>281</v>
      </c>
      <c r="G63" s="23">
        <v>44358</v>
      </c>
      <c r="H63" s="24">
        <v>0.41666666666666669</v>
      </c>
      <c r="I63" s="24">
        <v>0.66666666666666663</v>
      </c>
      <c r="J63" s="24">
        <f t="shared" si="0"/>
        <v>0.24999999999999994</v>
      </c>
    </row>
    <row r="64" spans="1:11" ht="105" x14ac:dyDescent="0.25">
      <c r="A64" s="18">
        <v>52</v>
      </c>
      <c r="B64" s="42" t="s">
        <v>59</v>
      </c>
      <c r="C64" s="35" t="s">
        <v>170</v>
      </c>
      <c r="D64" s="35" t="s">
        <v>64</v>
      </c>
      <c r="E64" s="12" t="s">
        <v>15</v>
      </c>
      <c r="F64" s="28" t="s">
        <v>65</v>
      </c>
      <c r="G64" s="23">
        <v>44359</v>
      </c>
      <c r="H64" s="24">
        <v>33.333333333333336</v>
      </c>
      <c r="I64" s="24">
        <v>0.66666666666666663</v>
      </c>
      <c r="J64" s="24">
        <v>0.33333333333333331</v>
      </c>
    </row>
    <row r="65" spans="1:10" ht="30" x14ac:dyDescent="0.25">
      <c r="A65" s="18">
        <v>53</v>
      </c>
      <c r="B65" s="38" t="s">
        <v>119</v>
      </c>
      <c r="C65" s="44" t="s">
        <v>192</v>
      </c>
      <c r="D65" s="45" t="s">
        <v>193</v>
      </c>
      <c r="E65" s="29" t="s">
        <v>15</v>
      </c>
      <c r="F65" s="26" t="s">
        <v>123</v>
      </c>
      <c r="G65" s="23">
        <v>44361</v>
      </c>
      <c r="H65" s="15" t="s">
        <v>23</v>
      </c>
      <c r="I65" s="15" t="s">
        <v>92</v>
      </c>
      <c r="J65" s="16">
        <f>I65-H65</f>
        <v>0.29166666666666663</v>
      </c>
    </row>
    <row r="66" spans="1:10" ht="105" x14ac:dyDescent="0.25">
      <c r="A66" s="18">
        <v>54</v>
      </c>
      <c r="B66" s="47" t="s">
        <v>304</v>
      </c>
      <c r="C66" s="48" t="s">
        <v>305</v>
      </c>
      <c r="D66" s="48" t="s">
        <v>306</v>
      </c>
      <c r="E66" s="49" t="s">
        <v>15</v>
      </c>
      <c r="F66" s="63" t="s">
        <v>307</v>
      </c>
      <c r="G66" s="96" t="s">
        <v>308</v>
      </c>
      <c r="H66" s="52" t="s">
        <v>23</v>
      </c>
      <c r="I66" s="59" t="s">
        <v>112</v>
      </c>
      <c r="J66" s="60" t="s">
        <v>288</v>
      </c>
    </row>
    <row r="67" spans="1:10" ht="45" x14ac:dyDescent="0.25">
      <c r="A67" s="46">
        <v>55</v>
      </c>
      <c r="B67" s="38" t="s">
        <v>119</v>
      </c>
      <c r="C67" s="44" t="s">
        <v>195</v>
      </c>
      <c r="D67" s="45" t="s">
        <v>194</v>
      </c>
      <c r="E67" s="11" t="s">
        <v>15</v>
      </c>
      <c r="F67" s="36" t="s">
        <v>303</v>
      </c>
      <c r="G67" s="23">
        <v>44362</v>
      </c>
      <c r="H67" s="15" t="s">
        <v>23</v>
      </c>
      <c r="I67" s="15" t="s">
        <v>92</v>
      </c>
      <c r="J67" s="16">
        <f t="shared" ref="J67:J68" si="6">I67-H67</f>
        <v>0.29166666666666663</v>
      </c>
    </row>
    <row r="68" spans="1:10" ht="50.25" customHeight="1" x14ac:dyDescent="0.25">
      <c r="A68" s="18">
        <v>56</v>
      </c>
      <c r="B68" s="38" t="s">
        <v>119</v>
      </c>
      <c r="C68" s="44" t="s">
        <v>195</v>
      </c>
      <c r="D68" s="45" t="s">
        <v>196</v>
      </c>
      <c r="E68" s="11" t="s">
        <v>15</v>
      </c>
      <c r="F68" s="36" t="s">
        <v>124</v>
      </c>
      <c r="G68" s="23">
        <v>44362</v>
      </c>
      <c r="H68" s="15" t="s">
        <v>23</v>
      </c>
      <c r="I68" s="15" t="s">
        <v>92</v>
      </c>
      <c r="J68" s="16">
        <f t="shared" si="6"/>
        <v>0.29166666666666663</v>
      </c>
    </row>
    <row r="69" spans="1:10" ht="85.15" customHeight="1" x14ac:dyDescent="0.25">
      <c r="A69" s="18">
        <v>57</v>
      </c>
      <c r="B69" s="42" t="s">
        <v>96</v>
      </c>
      <c r="C69" s="35" t="s">
        <v>201</v>
      </c>
      <c r="D69" s="35" t="s">
        <v>202</v>
      </c>
      <c r="E69" s="11" t="s">
        <v>15</v>
      </c>
      <c r="F69" s="28" t="s">
        <v>106</v>
      </c>
      <c r="G69" s="23">
        <v>44362</v>
      </c>
      <c r="H69" s="25">
        <v>0.375</v>
      </c>
      <c r="I69" s="25">
        <v>0.70833333333333337</v>
      </c>
      <c r="J69" s="16">
        <v>7.291666666666667</v>
      </c>
    </row>
    <row r="70" spans="1:10" ht="45" x14ac:dyDescent="0.25">
      <c r="A70" s="18">
        <v>58</v>
      </c>
      <c r="B70" s="39" t="s">
        <v>16</v>
      </c>
      <c r="C70" s="35" t="s">
        <v>191</v>
      </c>
      <c r="D70" s="35" t="s">
        <v>36</v>
      </c>
      <c r="E70" s="12" t="s">
        <v>15</v>
      </c>
      <c r="F70" s="37" t="s">
        <v>39</v>
      </c>
      <c r="G70" s="23">
        <v>44362</v>
      </c>
      <c r="H70" s="24">
        <v>0.41666666666666669</v>
      </c>
      <c r="I70" s="24">
        <v>0.6875</v>
      </c>
      <c r="J70" s="24">
        <f t="shared" si="0"/>
        <v>0.27083333333333331</v>
      </c>
    </row>
    <row r="71" spans="1:10" ht="120" x14ac:dyDescent="0.25">
      <c r="A71" s="18">
        <v>59</v>
      </c>
      <c r="B71" s="42" t="s">
        <v>96</v>
      </c>
      <c r="C71" s="35" t="s">
        <v>197</v>
      </c>
      <c r="D71" s="35" t="s">
        <v>198</v>
      </c>
      <c r="E71" s="11" t="s">
        <v>15</v>
      </c>
      <c r="F71" s="28" t="s">
        <v>107</v>
      </c>
      <c r="G71" s="23">
        <v>44363</v>
      </c>
      <c r="H71" s="25">
        <v>0.375</v>
      </c>
      <c r="I71" s="25">
        <v>0.54166666666666663</v>
      </c>
      <c r="J71" s="16">
        <v>0.16666666666666666</v>
      </c>
    </row>
    <row r="72" spans="1:10" ht="60" x14ac:dyDescent="0.25">
      <c r="A72" s="18">
        <v>60</v>
      </c>
      <c r="B72" s="39" t="s">
        <v>16</v>
      </c>
      <c r="C72" s="35" t="s">
        <v>191</v>
      </c>
      <c r="D72" s="35" t="s">
        <v>40</v>
      </c>
      <c r="E72" s="12"/>
      <c r="F72" s="37" t="s">
        <v>41</v>
      </c>
      <c r="G72" s="23">
        <v>44363</v>
      </c>
      <c r="H72" s="24">
        <v>0.41666666666666669</v>
      </c>
      <c r="I72" s="24">
        <v>0.6875</v>
      </c>
      <c r="J72" s="24">
        <f t="shared" si="0"/>
        <v>0.27083333333333331</v>
      </c>
    </row>
    <row r="73" spans="1:10" ht="54.75" customHeight="1" x14ac:dyDescent="0.25">
      <c r="A73" s="18">
        <v>61</v>
      </c>
      <c r="B73" s="38" t="s">
        <v>119</v>
      </c>
      <c r="C73" s="44" t="s">
        <v>200</v>
      </c>
      <c r="D73" s="45" t="s">
        <v>199</v>
      </c>
      <c r="E73" s="11" t="s">
        <v>15</v>
      </c>
      <c r="F73" s="26" t="s">
        <v>125</v>
      </c>
      <c r="G73" s="23">
        <v>44363</v>
      </c>
      <c r="H73" s="15" t="s">
        <v>23</v>
      </c>
      <c r="I73" s="15" t="s">
        <v>92</v>
      </c>
      <c r="J73" s="16">
        <f t="shared" si="0"/>
        <v>0.29166666666666663</v>
      </c>
    </row>
    <row r="74" spans="1:10" ht="54.75" customHeight="1" x14ac:dyDescent="0.25">
      <c r="A74" s="18">
        <v>62</v>
      </c>
      <c r="B74" s="38" t="s">
        <v>119</v>
      </c>
      <c r="C74" s="44" t="s">
        <v>200</v>
      </c>
      <c r="D74" s="45" t="s">
        <v>205</v>
      </c>
      <c r="E74" s="11" t="s">
        <v>15</v>
      </c>
      <c r="F74" s="26" t="s">
        <v>283</v>
      </c>
      <c r="G74" s="23">
        <v>44363</v>
      </c>
      <c r="H74" s="15" t="s">
        <v>23</v>
      </c>
      <c r="I74" s="15" t="s">
        <v>92</v>
      </c>
      <c r="J74" s="16">
        <f t="shared" si="0"/>
        <v>0.29166666666666663</v>
      </c>
    </row>
    <row r="75" spans="1:10" ht="45" x14ac:dyDescent="0.25">
      <c r="A75" s="18">
        <v>63</v>
      </c>
      <c r="B75" s="47" t="s">
        <v>304</v>
      </c>
      <c r="C75" s="48" t="s">
        <v>309</v>
      </c>
      <c r="D75" s="48" t="s">
        <v>310</v>
      </c>
      <c r="E75" s="49" t="s">
        <v>15</v>
      </c>
      <c r="F75" s="63" t="s">
        <v>311</v>
      </c>
      <c r="G75" s="51">
        <v>44363</v>
      </c>
      <c r="H75" s="52" t="s">
        <v>23</v>
      </c>
      <c r="I75" s="97">
        <v>0.45833333333333331</v>
      </c>
      <c r="J75" s="59">
        <v>8.3333333333333329E-2</v>
      </c>
    </row>
    <row r="76" spans="1:10" ht="45" x14ac:dyDescent="0.25">
      <c r="A76" s="46">
        <v>64</v>
      </c>
      <c r="B76" s="47" t="s">
        <v>304</v>
      </c>
      <c r="C76" s="48" t="s">
        <v>309</v>
      </c>
      <c r="D76" s="48" t="s">
        <v>312</v>
      </c>
      <c r="E76" s="49" t="s">
        <v>15</v>
      </c>
      <c r="F76" s="63" t="s">
        <v>313</v>
      </c>
      <c r="G76" s="51">
        <v>44363</v>
      </c>
      <c r="H76" s="97">
        <v>0.45833333333333331</v>
      </c>
      <c r="I76" s="59" t="s">
        <v>112</v>
      </c>
      <c r="J76" s="59">
        <v>8.3333333333333329E-2</v>
      </c>
    </row>
    <row r="77" spans="1:10" ht="30" x14ac:dyDescent="0.25">
      <c r="A77" s="18">
        <v>65</v>
      </c>
      <c r="B77" s="47" t="s">
        <v>304</v>
      </c>
      <c r="C77" s="48" t="s">
        <v>309</v>
      </c>
      <c r="D77" s="48" t="s">
        <v>314</v>
      </c>
      <c r="E77" s="49" t="s">
        <v>15</v>
      </c>
      <c r="F77" s="63" t="s">
        <v>315</v>
      </c>
      <c r="G77" s="51">
        <v>44363</v>
      </c>
      <c r="H77" s="97">
        <v>0.58333333333333337</v>
      </c>
      <c r="I77" s="97">
        <v>0.66666666666666663</v>
      </c>
      <c r="J77" s="59">
        <v>8.3333333333333329E-2</v>
      </c>
    </row>
    <row r="78" spans="1:10" ht="45" x14ac:dyDescent="0.25">
      <c r="A78" s="18">
        <v>66</v>
      </c>
      <c r="B78" s="47" t="s">
        <v>285</v>
      </c>
      <c r="C78" s="48" t="s">
        <v>316</v>
      </c>
      <c r="D78" s="48" t="s">
        <v>317</v>
      </c>
      <c r="E78" s="49" t="s">
        <v>15</v>
      </c>
      <c r="F78" s="63" t="s">
        <v>318</v>
      </c>
      <c r="G78" s="51">
        <v>44364</v>
      </c>
      <c r="H78" s="52" t="s">
        <v>23</v>
      </c>
      <c r="I78" s="97">
        <v>0.41666666666666669</v>
      </c>
      <c r="J78" s="59">
        <v>4.1666666666666664E-2</v>
      </c>
    </row>
    <row r="79" spans="1:10" ht="60" x14ac:dyDescent="0.25">
      <c r="A79" s="18">
        <v>67</v>
      </c>
      <c r="B79" s="47" t="s">
        <v>285</v>
      </c>
      <c r="C79" s="48" t="s">
        <v>319</v>
      </c>
      <c r="D79" s="48" t="s">
        <v>320</v>
      </c>
      <c r="E79" s="49" t="s">
        <v>15</v>
      </c>
      <c r="F79" s="63" t="s">
        <v>321</v>
      </c>
      <c r="G79" s="51">
        <v>44364</v>
      </c>
      <c r="H79" s="97">
        <v>0.41666666666666669</v>
      </c>
      <c r="I79" s="97">
        <v>0.5</v>
      </c>
      <c r="J79" s="59">
        <v>8.3333333333333329E-2</v>
      </c>
    </row>
    <row r="80" spans="1:10" ht="60" x14ac:dyDescent="0.25">
      <c r="A80" s="18">
        <v>68</v>
      </c>
      <c r="B80" s="47" t="s">
        <v>285</v>
      </c>
      <c r="C80" s="48" t="s">
        <v>322</v>
      </c>
      <c r="D80" s="48" t="s">
        <v>323</v>
      </c>
      <c r="E80" s="49" t="s">
        <v>15</v>
      </c>
      <c r="F80" s="63" t="s">
        <v>324</v>
      </c>
      <c r="G80" s="51">
        <v>44364</v>
      </c>
      <c r="H80" s="97">
        <v>0.58333333333333337</v>
      </c>
      <c r="I80" s="97">
        <v>0.66666666666666663</v>
      </c>
      <c r="J80" s="59">
        <v>8.3333333333333329E-2</v>
      </c>
    </row>
    <row r="81" spans="1:11" s="33" customFormat="1" ht="30" x14ac:dyDescent="0.25">
      <c r="A81" s="18">
        <v>69</v>
      </c>
      <c r="B81" s="38" t="s">
        <v>119</v>
      </c>
      <c r="C81" s="44" t="s">
        <v>203</v>
      </c>
      <c r="D81" s="45" t="s">
        <v>204</v>
      </c>
      <c r="E81" s="11" t="s">
        <v>15</v>
      </c>
      <c r="F81" s="26" t="s">
        <v>279</v>
      </c>
      <c r="G81" s="23">
        <v>44364</v>
      </c>
      <c r="H81" s="15" t="s">
        <v>23</v>
      </c>
      <c r="I81" s="15" t="s">
        <v>92</v>
      </c>
      <c r="J81" s="16">
        <f t="shared" si="0"/>
        <v>0.29166666666666663</v>
      </c>
    </row>
    <row r="82" spans="1:11" s="33" customFormat="1" ht="52.5" customHeight="1" x14ac:dyDescent="0.25">
      <c r="A82" s="18">
        <v>70</v>
      </c>
      <c r="B82" s="38" t="s">
        <v>119</v>
      </c>
      <c r="C82" s="44" t="s">
        <v>207</v>
      </c>
      <c r="D82" s="45" t="s">
        <v>206</v>
      </c>
      <c r="E82" s="11" t="s">
        <v>15</v>
      </c>
      <c r="F82" s="26" t="s">
        <v>282</v>
      </c>
      <c r="G82" s="23">
        <v>44364</v>
      </c>
      <c r="H82" s="15" t="s">
        <v>23</v>
      </c>
      <c r="I82" s="15" t="s">
        <v>92</v>
      </c>
      <c r="J82" s="16">
        <f t="shared" si="0"/>
        <v>0.29166666666666663</v>
      </c>
    </row>
    <row r="83" spans="1:11" ht="30" x14ac:dyDescent="0.25">
      <c r="A83" s="18">
        <v>71</v>
      </c>
      <c r="B83" s="39" t="s">
        <v>16</v>
      </c>
      <c r="C83" s="35" t="s">
        <v>208</v>
      </c>
      <c r="D83" s="35" t="s">
        <v>209</v>
      </c>
      <c r="E83" s="12" t="s">
        <v>15</v>
      </c>
      <c r="F83" s="28" t="s">
        <v>94</v>
      </c>
      <c r="G83" s="23">
        <v>44364</v>
      </c>
      <c r="H83" s="30" t="s">
        <v>23</v>
      </c>
      <c r="I83" s="30" t="s">
        <v>24</v>
      </c>
      <c r="J83" s="30" t="s">
        <v>76</v>
      </c>
    </row>
    <row r="84" spans="1:11" ht="99" customHeight="1" x14ac:dyDescent="0.25">
      <c r="A84" s="18">
        <v>72</v>
      </c>
      <c r="B84" s="42" t="s">
        <v>96</v>
      </c>
      <c r="C84" s="35" t="s">
        <v>210</v>
      </c>
      <c r="D84" s="35" t="s">
        <v>211</v>
      </c>
      <c r="E84" s="11" t="s">
        <v>15</v>
      </c>
      <c r="F84" s="28" t="s">
        <v>108</v>
      </c>
      <c r="G84" s="23">
        <v>44364</v>
      </c>
      <c r="H84" s="25">
        <v>0.375</v>
      </c>
      <c r="I84" s="25">
        <v>0.70833333333333337</v>
      </c>
      <c r="J84" s="16">
        <v>7.291666666666667</v>
      </c>
    </row>
    <row r="85" spans="1:11" ht="45" x14ac:dyDescent="0.25">
      <c r="A85" s="46">
        <v>73</v>
      </c>
      <c r="B85" s="47" t="s">
        <v>285</v>
      </c>
      <c r="C85" s="48" t="s">
        <v>325</v>
      </c>
      <c r="D85" s="48" t="s">
        <v>326</v>
      </c>
      <c r="E85" s="49" t="s">
        <v>15</v>
      </c>
      <c r="F85" s="63" t="s">
        <v>327</v>
      </c>
      <c r="G85" s="51">
        <v>44365</v>
      </c>
      <c r="H85" s="52" t="s">
        <v>23</v>
      </c>
      <c r="I85" s="97">
        <v>0.41666666666666669</v>
      </c>
      <c r="J85" s="59">
        <v>4.1666666666666664E-2</v>
      </c>
    </row>
    <row r="86" spans="1:11" ht="45" x14ac:dyDescent="0.25">
      <c r="A86" s="18">
        <v>74</v>
      </c>
      <c r="B86" s="47" t="s">
        <v>285</v>
      </c>
      <c r="C86" s="48" t="s">
        <v>325</v>
      </c>
      <c r="D86" s="48" t="s">
        <v>328</v>
      </c>
      <c r="E86" s="49" t="s">
        <v>15</v>
      </c>
      <c r="F86" s="63" t="s">
        <v>329</v>
      </c>
      <c r="G86" s="51">
        <v>44365</v>
      </c>
      <c r="H86" s="97">
        <v>0.41666666666666669</v>
      </c>
      <c r="I86" s="97">
        <v>0.45833333333333331</v>
      </c>
      <c r="J86" s="59">
        <v>4.1666666666666664E-2</v>
      </c>
    </row>
    <row r="87" spans="1:11" ht="45" x14ac:dyDescent="0.25">
      <c r="A87" s="18">
        <v>75</v>
      </c>
      <c r="B87" s="47" t="s">
        <v>285</v>
      </c>
      <c r="C87" s="48" t="s">
        <v>330</v>
      </c>
      <c r="D87" s="48" t="s">
        <v>331</v>
      </c>
      <c r="E87" s="49" t="s">
        <v>15</v>
      </c>
      <c r="F87" s="63" t="s">
        <v>332</v>
      </c>
      <c r="G87" s="51">
        <v>44365</v>
      </c>
      <c r="H87" s="97">
        <v>0.45833333333333331</v>
      </c>
      <c r="I87" s="97">
        <v>0.5</v>
      </c>
      <c r="J87" s="59">
        <v>4.1666666666666664E-2</v>
      </c>
      <c r="K87" s="22"/>
    </row>
    <row r="88" spans="1:11" ht="60" x14ac:dyDescent="0.25">
      <c r="A88" s="18">
        <v>76</v>
      </c>
      <c r="B88" s="47" t="s">
        <v>285</v>
      </c>
      <c r="C88" s="48" t="s">
        <v>333</v>
      </c>
      <c r="D88" s="48" t="s">
        <v>334</v>
      </c>
      <c r="E88" s="49" t="s">
        <v>15</v>
      </c>
      <c r="F88" s="63" t="s">
        <v>335</v>
      </c>
      <c r="G88" s="51">
        <v>44365</v>
      </c>
      <c r="H88" s="97">
        <v>0.5</v>
      </c>
      <c r="I88" s="97">
        <v>0.54166666666666663</v>
      </c>
      <c r="J88" s="59">
        <v>4.1666666666666664E-2</v>
      </c>
    </row>
    <row r="89" spans="1:11" ht="45" x14ac:dyDescent="0.25">
      <c r="A89" s="18">
        <v>77</v>
      </c>
      <c r="B89" s="47" t="s">
        <v>285</v>
      </c>
      <c r="C89" s="48" t="s">
        <v>325</v>
      </c>
      <c r="D89" s="48" t="s">
        <v>336</v>
      </c>
      <c r="E89" s="49" t="s">
        <v>15</v>
      </c>
      <c r="F89" s="63" t="s">
        <v>337</v>
      </c>
      <c r="G89" s="51">
        <v>44365</v>
      </c>
      <c r="H89" s="97">
        <v>0.58333333333333337</v>
      </c>
      <c r="I89" s="97">
        <v>0.625</v>
      </c>
      <c r="J89" s="59">
        <v>4.1666666666666664E-2</v>
      </c>
    </row>
    <row r="90" spans="1:11" ht="45" x14ac:dyDescent="0.25">
      <c r="A90" s="18">
        <v>78</v>
      </c>
      <c r="B90" s="47" t="s">
        <v>285</v>
      </c>
      <c r="C90" s="48" t="s">
        <v>338</v>
      </c>
      <c r="D90" s="48" t="s">
        <v>339</v>
      </c>
      <c r="E90" s="49" t="s">
        <v>15</v>
      </c>
      <c r="F90" s="63" t="s">
        <v>340</v>
      </c>
      <c r="G90" s="51">
        <v>44365</v>
      </c>
      <c r="H90" s="97">
        <v>0.625</v>
      </c>
      <c r="I90" s="97">
        <v>0.66666666666666663</v>
      </c>
      <c r="J90" s="59">
        <v>4.1666666666666664E-2</v>
      </c>
    </row>
    <row r="91" spans="1:11" ht="60" x14ac:dyDescent="0.25">
      <c r="A91" s="18">
        <v>79</v>
      </c>
      <c r="B91" s="47" t="s">
        <v>285</v>
      </c>
      <c r="C91" s="48" t="s">
        <v>338</v>
      </c>
      <c r="D91" s="48" t="s">
        <v>341</v>
      </c>
      <c r="E91" s="49" t="s">
        <v>15</v>
      </c>
      <c r="F91" s="63" t="s">
        <v>342</v>
      </c>
      <c r="G91" s="51">
        <v>44365</v>
      </c>
      <c r="H91" s="97">
        <v>0.66666666666666663</v>
      </c>
      <c r="I91" s="97">
        <v>0.70833333333333337</v>
      </c>
      <c r="J91" s="59">
        <v>4.1666666666666664E-2</v>
      </c>
    </row>
    <row r="92" spans="1:11" ht="30" x14ac:dyDescent="0.25">
      <c r="A92" s="18">
        <v>80</v>
      </c>
      <c r="B92" s="38" t="s">
        <v>119</v>
      </c>
      <c r="C92" s="44" t="s">
        <v>213</v>
      </c>
      <c r="D92" s="45" t="s">
        <v>212</v>
      </c>
      <c r="E92" s="11" t="s">
        <v>15</v>
      </c>
      <c r="F92" s="26" t="s">
        <v>126</v>
      </c>
      <c r="G92" s="23">
        <v>44365</v>
      </c>
      <c r="H92" s="15" t="s">
        <v>23</v>
      </c>
      <c r="I92" s="15" t="s">
        <v>92</v>
      </c>
      <c r="J92" s="16">
        <f t="shared" ref="J92:J93" si="7">I92-H92</f>
        <v>0.29166666666666663</v>
      </c>
    </row>
    <row r="93" spans="1:11" ht="47.25" customHeight="1" x14ac:dyDescent="0.25">
      <c r="A93" s="18">
        <v>81</v>
      </c>
      <c r="B93" s="38" t="s">
        <v>119</v>
      </c>
      <c r="C93" s="44" t="s">
        <v>214</v>
      </c>
      <c r="D93" s="45" t="s">
        <v>215</v>
      </c>
      <c r="E93" s="11" t="s">
        <v>15</v>
      </c>
      <c r="F93" s="26" t="s">
        <v>127</v>
      </c>
      <c r="G93" s="23">
        <v>44365</v>
      </c>
      <c r="H93" s="15" t="s">
        <v>23</v>
      </c>
      <c r="I93" s="15" t="s">
        <v>92</v>
      </c>
      <c r="J93" s="16">
        <f t="shared" si="7"/>
        <v>0.29166666666666663</v>
      </c>
    </row>
    <row r="94" spans="1:11" ht="35.65" customHeight="1" x14ac:dyDescent="0.25">
      <c r="A94" s="46">
        <v>82</v>
      </c>
      <c r="B94" s="42" t="s">
        <v>96</v>
      </c>
      <c r="C94" s="35" t="s">
        <v>217</v>
      </c>
      <c r="D94" s="35" t="s">
        <v>216</v>
      </c>
      <c r="E94" s="11" t="s">
        <v>15</v>
      </c>
      <c r="F94" s="28" t="s">
        <v>109</v>
      </c>
      <c r="G94" s="23">
        <v>44365</v>
      </c>
      <c r="H94" s="25">
        <v>0.375</v>
      </c>
      <c r="I94" s="25">
        <v>0.54166666666666663</v>
      </c>
      <c r="J94" s="16">
        <v>0.16666666666666666</v>
      </c>
    </row>
    <row r="95" spans="1:11" ht="103.9" customHeight="1" x14ac:dyDescent="0.25">
      <c r="A95" s="18">
        <v>83</v>
      </c>
      <c r="B95" s="42" t="s">
        <v>96</v>
      </c>
      <c r="C95" s="35" t="s">
        <v>218</v>
      </c>
      <c r="D95" s="35" t="s">
        <v>219</v>
      </c>
      <c r="E95" s="11" t="s">
        <v>15</v>
      </c>
      <c r="F95" s="28" t="s">
        <v>110</v>
      </c>
      <c r="G95" s="23">
        <v>44365</v>
      </c>
      <c r="H95" s="25">
        <v>0.58333333333333337</v>
      </c>
      <c r="I95" s="25">
        <v>0.70833333333333337</v>
      </c>
      <c r="J95" s="16">
        <v>0.125</v>
      </c>
    </row>
    <row r="96" spans="1:11" ht="90" x14ac:dyDescent="0.25">
      <c r="A96" s="18">
        <v>84</v>
      </c>
      <c r="B96" s="39" t="s">
        <v>16</v>
      </c>
      <c r="C96" s="35" t="s">
        <v>220</v>
      </c>
      <c r="D96" s="35" t="s">
        <v>138</v>
      </c>
      <c r="E96" s="12" t="s">
        <v>15</v>
      </c>
      <c r="F96" s="28" t="s">
        <v>221</v>
      </c>
      <c r="G96" s="23">
        <v>44365</v>
      </c>
      <c r="H96" s="30" t="s">
        <v>23</v>
      </c>
      <c r="I96" s="30" t="s">
        <v>24</v>
      </c>
      <c r="J96" s="30" t="s">
        <v>76</v>
      </c>
    </row>
    <row r="97" spans="1:10" ht="45" x14ac:dyDescent="0.25">
      <c r="A97" s="18">
        <v>85</v>
      </c>
      <c r="B97" s="39" t="s">
        <v>16</v>
      </c>
      <c r="C97" s="35" t="s">
        <v>222</v>
      </c>
      <c r="D97" s="35" t="s">
        <v>139</v>
      </c>
      <c r="E97" s="12" t="s">
        <v>15</v>
      </c>
      <c r="F97" s="28" t="s">
        <v>30</v>
      </c>
      <c r="G97" s="23">
        <v>44368</v>
      </c>
      <c r="H97" s="30" t="s">
        <v>23</v>
      </c>
      <c r="I97" s="30" t="s">
        <v>24</v>
      </c>
      <c r="J97" s="30" t="s">
        <v>76</v>
      </c>
    </row>
    <row r="98" spans="1:10" ht="103.9" customHeight="1" x14ac:dyDescent="0.25">
      <c r="A98" s="18">
        <v>86</v>
      </c>
      <c r="B98" s="42" t="s">
        <v>96</v>
      </c>
      <c r="C98" s="35" t="s">
        <v>223</v>
      </c>
      <c r="D98" s="35" t="s">
        <v>224</v>
      </c>
      <c r="E98" s="11" t="s">
        <v>15</v>
      </c>
      <c r="F98" s="28" t="s">
        <v>231</v>
      </c>
      <c r="G98" s="17">
        <v>44368</v>
      </c>
      <c r="H98" s="30" t="s">
        <v>23</v>
      </c>
      <c r="I98" s="30" t="s">
        <v>112</v>
      </c>
      <c r="J98" s="16">
        <v>0.16666666666666666</v>
      </c>
    </row>
    <row r="99" spans="1:10" ht="103.9" customHeight="1" x14ac:dyDescent="0.25">
      <c r="A99" s="18">
        <v>87</v>
      </c>
      <c r="B99" s="42" t="s">
        <v>96</v>
      </c>
      <c r="C99" s="35" t="s">
        <v>225</v>
      </c>
      <c r="D99" s="35" t="s">
        <v>226</v>
      </c>
      <c r="E99" s="11" t="s">
        <v>15</v>
      </c>
      <c r="F99" s="28" t="s">
        <v>284</v>
      </c>
      <c r="G99" s="17">
        <v>44368</v>
      </c>
      <c r="H99" s="15" t="s">
        <v>113</v>
      </c>
      <c r="I99" s="15" t="s">
        <v>114</v>
      </c>
      <c r="J99" s="16">
        <v>0.125</v>
      </c>
    </row>
    <row r="100" spans="1:10" ht="90" x14ac:dyDescent="0.25">
      <c r="A100" s="18">
        <v>88</v>
      </c>
      <c r="B100" s="42" t="s">
        <v>84</v>
      </c>
      <c r="C100" s="35" t="s">
        <v>227</v>
      </c>
      <c r="D100" s="35" t="s">
        <v>228</v>
      </c>
      <c r="E100" s="12" t="s">
        <v>15</v>
      </c>
      <c r="F100" s="28" t="s">
        <v>230</v>
      </c>
      <c r="G100" s="23">
        <v>44368</v>
      </c>
      <c r="H100" s="24">
        <v>0.41666666666666702</v>
      </c>
      <c r="I100" s="24">
        <v>0.6875</v>
      </c>
      <c r="J100" s="24">
        <v>0.27083333333333298</v>
      </c>
    </row>
    <row r="101" spans="1:10" ht="30" x14ac:dyDescent="0.25">
      <c r="A101" s="18">
        <v>89</v>
      </c>
      <c r="B101" s="38" t="s">
        <v>119</v>
      </c>
      <c r="C101" s="44" t="s">
        <v>232</v>
      </c>
      <c r="D101" s="45" t="s">
        <v>233</v>
      </c>
      <c r="E101" s="11" t="s">
        <v>15</v>
      </c>
      <c r="F101" s="28" t="s">
        <v>229</v>
      </c>
      <c r="G101" s="23">
        <v>44368</v>
      </c>
      <c r="H101" s="15" t="s">
        <v>23</v>
      </c>
      <c r="I101" s="15" t="s">
        <v>92</v>
      </c>
      <c r="J101" s="16">
        <f t="shared" ref="J101:J102" si="8">I101-H101</f>
        <v>0.29166666666666663</v>
      </c>
    </row>
    <row r="102" spans="1:10" ht="45" x14ac:dyDescent="0.25">
      <c r="A102" s="18">
        <v>90</v>
      </c>
      <c r="B102" s="38" t="s">
        <v>119</v>
      </c>
      <c r="C102" s="44" t="s">
        <v>276</v>
      </c>
      <c r="D102" s="45" t="s">
        <v>235</v>
      </c>
      <c r="E102" s="11" t="s">
        <v>15</v>
      </c>
      <c r="F102" s="28" t="s">
        <v>234</v>
      </c>
      <c r="G102" s="23">
        <v>44369</v>
      </c>
      <c r="H102" s="15" t="s">
        <v>23</v>
      </c>
      <c r="I102" s="15" t="s">
        <v>92</v>
      </c>
      <c r="J102" s="16">
        <f t="shared" si="8"/>
        <v>0.29166666666666663</v>
      </c>
    </row>
    <row r="103" spans="1:10" ht="90" x14ac:dyDescent="0.25">
      <c r="A103" s="46">
        <v>91</v>
      </c>
      <c r="B103" s="42" t="s">
        <v>84</v>
      </c>
      <c r="C103" s="35" t="s">
        <v>237</v>
      </c>
      <c r="D103" s="35" t="s">
        <v>236</v>
      </c>
      <c r="E103" s="12" t="s">
        <v>15</v>
      </c>
      <c r="F103" s="28" t="s">
        <v>88</v>
      </c>
      <c r="G103" s="23">
        <v>44369</v>
      </c>
      <c r="H103" s="24">
        <v>0.33333333333333331</v>
      </c>
      <c r="I103" s="24">
        <v>0.54166666666666663</v>
      </c>
      <c r="J103" s="24">
        <v>0.20833333333333334</v>
      </c>
    </row>
    <row r="104" spans="1:10" ht="30" x14ac:dyDescent="0.25">
      <c r="A104" s="18">
        <v>92</v>
      </c>
      <c r="B104" s="42" t="s">
        <v>59</v>
      </c>
      <c r="C104" s="35" t="s">
        <v>238</v>
      </c>
      <c r="D104" s="35" t="s">
        <v>67</v>
      </c>
      <c r="E104" s="12" t="s">
        <v>15</v>
      </c>
      <c r="F104" s="28" t="s">
        <v>158</v>
      </c>
      <c r="G104" s="23">
        <v>44369</v>
      </c>
      <c r="H104" s="24">
        <v>0.41666666666666669</v>
      </c>
      <c r="I104" s="24">
        <v>0.54166666666666663</v>
      </c>
      <c r="J104" s="24">
        <v>0.125</v>
      </c>
    </row>
    <row r="105" spans="1:10" ht="45" x14ac:dyDescent="0.25">
      <c r="A105" s="18">
        <v>93</v>
      </c>
      <c r="B105" s="42" t="s">
        <v>84</v>
      </c>
      <c r="C105" s="35" t="s">
        <v>239</v>
      </c>
      <c r="D105" s="35" t="s">
        <v>240</v>
      </c>
      <c r="E105" s="12" t="s">
        <v>15</v>
      </c>
      <c r="F105" s="28" t="s">
        <v>89</v>
      </c>
      <c r="G105" s="23">
        <v>44369</v>
      </c>
      <c r="H105" s="24">
        <v>0.58333333333333337</v>
      </c>
      <c r="I105" s="24">
        <v>0.70833333333333337</v>
      </c>
      <c r="J105" s="24">
        <v>0.125</v>
      </c>
    </row>
    <row r="106" spans="1:10" ht="103.9" customHeight="1" x14ac:dyDescent="0.25">
      <c r="A106" s="18">
        <v>94</v>
      </c>
      <c r="B106" s="42" t="s">
        <v>96</v>
      </c>
      <c r="C106" s="35" t="s">
        <v>241</v>
      </c>
      <c r="D106" s="35" t="s">
        <v>242</v>
      </c>
      <c r="E106" s="11" t="s">
        <v>15</v>
      </c>
      <c r="F106" s="28" t="s">
        <v>111</v>
      </c>
      <c r="G106" s="17">
        <v>44369</v>
      </c>
      <c r="H106" s="30" t="s">
        <v>23</v>
      </c>
      <c r="I106" s="30" t="s">
        <v>112</v>
      </c>
      <c r="J106" s="16">
        <v>0.16666666666666666</v>
      </c>
    </row>
    <row r="107" spans="1:10" ht="105" x14ac:dyDescent="0.25">
      <c r="A107" s="18">
        <v>95</v>
      </c>
      <c r="B107" s="39" t="s">
        <v>16</v>
      </c>
      <c r="C107" s="35" t="s">
        <v>243</v>
      </c>
      <c r="D107" s="35" t="s">
        <v>153</v>
      </c>
      <c r="E107" s="12" t="s">
        <v>15</v>
      </c>
      <c r="F107" s="28" t="s">
        <v>77</v>
      </c>
      <c r="G107" s="23">
        <v>44369</v>
      </c>
      <c r="H107" s="30" t="s">
        <v>23</v>
      </c>
      <c r="I107" s="30" t="s">
        <v>24</v>
      </c>
      <c r="J107" s="30" t="s">
        <v>76</v>
      </c>
    </row>
    <row r="108" spans="1:10" ht="150" x14ac:dyDescent="0.25">
      <c r="A108" s="18">
        <v>96</v>
      </c>
      <c r="B108" s="39" t="s">
        <v>16</v>
      </c>
      <c r="C108" s="35" t="s">
        <v>244</v>
      </c>
      <c r="D108" s="35" t="s">
        <v>166</v>
      </c>
      <c r="E108" s="12" t="s">
        <v>15</v>
      </c>
      <c r="F108" s="28" t="s">
        <v>78</v>
      </c>
      <c r="G108" s="23">
        <v>44370</v>
      </c>
      <c r="H108" s="30" t="s">
        <v>23</v>
      </c>
      <c r="I108" s="30" t="s">
        <v>24</v>
      </c>
      <c r="J108" s="30" t="s">
        <v>76</v>
      </c>
    </row>
    <row r="109" spans="1:10" ht="270" x14ac:dyDescent="0.25">
      <c r="A109" s="18">
        <v>97</v>
      </c>
      <c r="B109" s="42" t="s">
        <v>96</v>
      </c>
      <c r="C109" s="35" t="s">
        <v>245</v>
      </c>
      <c r="D109" s="35" t="s">
        <v>246</v>
      </c>
      <c r="E109" s="11" t="s">
        <v>15</v>
      </c>
      <c r="F109" s="28" t="s">
        <v>115</v>
      </c>
      <c r="G109" s="17">
        <v>44370</v>
      </c>
      <c r="H109" s="15" t="s">
        <v>23</v>
      </c>
      <c r="I109" s="15" t="s">
        <v>114</v>
      </c>
      <c r="J109" s="16">
        <v>7.291666666666667</v>
      </c>
    </row>
    <row r="110" spans="1:10" ht="90" x14ac:dyDescent="0.25">
      <c r="A110" s="18">
        <v>98</v>
      </c>
      <c r="B110" s="42" t="s">
        <v>84</v>
      </c>
      <c r="C110" s="35" t="s">
        <v>251</v>
      </c>
      <c r="D110" s="35" t="s">
        <v>228</v>
      </c>
      <c r="E110" s="12" t="s">
        <v>15</v>
      </c>
      <c r="F110" s="28" t="s">
        <v>90</v>
      </c>
      <c r="G110" s="23">
        <v>44370</v>
      </c>
      <c r="H110" s="24">
        <v>0.58333333333333337</v>
      </c>
      <c r="I110" s="24">
        <v>0.70833333333333337</v>
      </c>
      <c r="J110" s="24">
        <v>0.125</v>
      </c>
    </row>
    <row r="111" spans="1:10" ht="30" x14ac:dyDescent="0.25">
      <c r="A111" s="18">
        <v>99</v>
      </c>
      <c r="B111" s="42" t="s">
        <v>84</v>
      </c>
      <c r="C111" s="35" t="s">
        <v>251</v>
      </c>
      <c r="D111" s="35" t="s">
        <v>252</v>
      </c>
      <c r="E111" s="12" t="s">
        <v>15</v>
      </c>
      <c r="F111" s="28" t="s">
        <v>91</v>
      </c>
      <c r="G111" s="23">
        <v>44370</v>
      </c>
      <c r="H111" s="24">
        <v>0.33333333333333331</v>
      </c>
      <c r="I111" s="24">
        <v>0.54166666666666663</v>
      </c>
      <c r="J111" s="24">
        <v>0.20833333333333334</v>
      </c>
    </row>
    <row r="112" spans="1:10" ht="30" x14ac:dyDescent="0.25">
      <c r="A112" s="46">
        <v>100</v>
      </c>
      <c r="B112" s="38" t="s">
        <v>119</v>
      </c>
      <c r="C112" s="44" t="s">
        <v>253</v>
      </c>
      <c r="D112" s="45" t="s">
        <v>250</v>
      </c>
      <c r="E112" s="11" t="s">
        <v>15</v>
      </c>
      <c r="F112" s="28" t="s">
        <v>247</v>
      </c>
      <c r="G112" s="23">
        <v>44370</v>
      </c>
      <c r="H112" s="15" t="s">
        <v>23</v>
      </c>
      <c r="I112" s="15" t="s">
        <v>92</v>
      </c>
      <c r="J112" s="16">
        <f>I112-H112</f>
        <v>0.29166666666666663</v>
      </c>
    </row>
    <row r="113" spans="1:10" ht="75" x14ac:dyDescent="0.25">
      <c r="A113" s="18">
        <v>101</v>
      </c>
      <c r="B113" s="38" t="s">
        <v>119</v>
      </c>
      <c r="C113" s="44" t="s">
        <v>254</v>
      </c>
      <c r="D113" s="45" t="s">
        <v>249</v>
      </c>
      <c r="E113" s="11" t="s">
        <v>15</v>
      </c>
      <c r="F113" s="28" t="s">
        <v>248</v>
      </c>
      <c r="G113" s="17">
        <v>44371</v>
      </c>
      <c r="H113" s="15" t="s">
        <v>23</v>
      </c>
      <c r="I113" s="15" t="s">
        <v>92</v>
      </c>
      <c r="J113" s="16">
        <f>I113-H113</f>
        <v>0.29166666666666663</v>
      </c>
    </row>
    <row r="114" spans="1:10" ht="150" x14ac:dyDescent="0.25">
      <c r="A114" s="18">
        <v>102</v>
      </c>
      <c r="B114" s="42" t="s">
        <v>96</v>
      </c>
      <c r="C114" s="35" t="s">
        <v>255</v>
      </c>
      <c r="D114" s="35" t="s">
        <v>256</v>
      </c>
      <c r="E114" s="11" t="s">
        <v>15</v>
      </c>
      <c r="F114" s="28" t="s">
        <v>116</v>
      </c>
      <c r="G114" s="17">
        <v>44371</v>
      </c>
      <c r="H114" s="15" t="s">
        <v>23</v>
      </c>
      <c r="I114" s="15" t="s">
        <v>114</v>
      </c>
      <c r="J114" s="16">
        <v>0.29166666666666669</v>
      </c>
    </row>
    <row r="115" spans="1:10" ht="39" customHeight="1" x14ac:dyDescent="0.25">
      <c r="A115" s="18">
        <v>103</v>
      </c>
      <c r="B115" s="42" t="s">
        <v>96</v>
      </c>
      <c r="C115" s="35" t="s">
        <v>245</v>
      </c>
      <c r="D115" s="35" t="s">
        <v>257</v>
      </c>
      <c r="E115" s="11" t="s">
        <v>15</v>
      </c>
      <c r="F115" s="28" t="s">
        <v>231</v>
      </c>
      <c r="G115" s="17">
        <v>44371</v>
      </c>
      <c r="H115" s="15" t="s">
        <v>23</v>
      </c>
      <c r="I115" s="15" t="s">
        <v>112</v>
      </c>
      <c r="J115" s="16">
        <v>0.16666666666666666</v>
      </c>
    </row>
    <row r="116" spans="1:10" ht="120" x14ac:dyDescent="0.25">
      <c r="A116" s="18">
        <v>104</v>
      </c>
      <c r="B116" s="39" t="s">
        <v>16</v>
      </c>
      <c r="C116" s="35" t="s">
        <v>258</v>
      </c>
      <c r="D116" s="35" t="s">
        <v>191</v>
      </c>
      <c r="E116" s="12" t="s">
        <v>15</v>
      </c>
      <c r="F116" s="28" t="s">
        <v>79</v>
      </c>
      <c r="G116" s="23">
        <v>44371</v>
      </c>
      <c r="H116" s="30" t="s">
        <v>23</v>
      </c>
      <c r="I116" s="30" t="s">
        <v>24</v>
      </c>
      <c r="J116" s="30" t="s">
        <v>76</v>
      </c>
    </row>
    <row r="117" spans="1:10" ht="42" customHeight="1" x14ac:dyDescent="0.25">
      <c r="A117" s="18">
        <v>105</v>
      </c>
      <c r="B117" s="43" t="s">
        <v>42</v>
      </c>
      <c r="C117" s="21" t="s">
        <v>259</v>
      </c>
      <c r="D117" s="21" t="s">
        <v>54</v>
      </c>
      <c r="E117" s="12" t="s">
        <v>15</v>
      </c>
      <c r="F117" s="37" t="s">
        <v>56</v>
      </c>
      <c r="G117" s="31">
        <v>44371</v>
      </c>
      <c r="H117" s="32" t="s">
        <v>23</v>
      </c>
      <c r="I117" s="32" t="s">
        <v>92</v>
      </c>
      <c r="J117" s="32" t="s">
        <v>93</v>
      </c>
    </row>
    <row r="118" spans="1:10" ht="62.25" customHeight="1" x14ac:dyDescent="0.25">
      <c r="A118" s="18">
        <v>106</v>
      </c>
      <c r="B118" s="43" t="s">
        <v>42</v>
      </c>
      <c r="C118" s="21" t="s">
        <v>259</v>
      </c>
      <c r="D118" s="21" t="s">
        <v>55</v>
      </c>
      <c r="E118" s="12" t="s">
        <v>15</v>
      </c>
      <c r="F118" s="37" t="s">
        <v>56</v>
      </c>
      <c r="G118" s="31">
        <v>44372</v>
      </c>
      <c r="H118" s="32" t="s">
        <v>23</v>
      </c>
      <c r="I118" s="32" t="s">
        <v>92</v>
      </c>
      <c r="J118" s="32" t="s">
        <v>93</v>
      </c>
    </row>
    <row r="119" spans="1:10" ht="60" x14ac:dyDescent="0.25">
      <c r="A119" s="18">
        <v>107</v>
      </c>
      <c r="B119" s="38" t="s">
        <v>119</v>
      </c>
      <c r="C119" s="44" t="s">
        <v>254</v>
      </c>
      <c r="D119" s="45" t="s">
        <v>261</v>
      </c>
      <c r="E119" s="11" t="s">
        <v>15</v>
      </c>
      <c r="F119" s="28" t="s">
        <v>260</v>
      </c>
      <c r="G119" s="31">
        <v>44372</v>
      </c>
      <c r="H119" s="15" t="s">
        <v>23</v>
      </c>
      <c r="I119" s="15" t="s">
        <v>92</v>
      </c>
      <c r="J119" s="16">
        <f t="shared" ref="J119" si="9">I119-H119</f>
        <v>0.29166666666666663</v>
      </c>
    </row>
    <row r="120" spans="1:10" s="33" customFormat="1" ht="62.25" customHeight="1" x14ac:dyDescent="0.25">
      <c r="A120" s="80">
        <v>108</v>
      </c>
      <c r="B120" s="67" t="s">
        <v>117</v>
      </c>
      <c r="C120" s="66" t="s">
        <v>262</v>
      </c>
      <c r="D120" s="66" t="s">
        <v>263</v>
      </c>
      <c r="E120" s="66" t="s">
        <v>15</v>
      </c>
      <c r="F120" s="67" t="s">
        <v>118</v>
      </c>
      <c r="G120" s="68">
        <v>44372</v>
      </c>
      <c r="H120" s="64" t="s">
        <v>23</v>
      </c>
      <c r="I120" s="64" t="s">
        <v>112</v>
      </c>
      <c r="J120" s="65">
        <v>0.16666666666666666</v>
      </c>
    </row>
    <row r="121" spans="1:10" s="33" customFormat="1" ht="281.25" customHeight="1" x14ac:dyDescent="0.25">
      <c r="A121" s="80"/>
      <c r="B121" s="67"/>
      <c r="C121" s="66"/>
      <c r="D121" s="66"/>
      <c r="E121" s="66"/>
      <c r="F121" s="67"/>
      <c r="G121" s="68"/>
      <c r="H121" s="64"/>
      <c r="I121" s="64"/>
      <c r="J121" s="65"/>
    </row>
    <row r="122" spans="1:10" ht="63.6" customHeight="1" x14ac:dyDescent="0.25">
      <c r="A122" s="27">
        <v>109</v>
      </c>
      <c r="B122" s="42" t="s">
        <v>96</v>
      </c>
      <c r="C122" s="35" t="s">
        <v>264</v>
      </c>
      <c r="D122" s="35" t="s">
        <v>265</v>
      </c>
      <c r="E122" s="11" t="s">
        <v>15</v>
      </c>
      <c r="F122" s="28" t="s">
        <v>231</v>
      </c>
      <c r="G122" s="17">
        <v>44372</v>
      </c>
      <c r="H122" s="15" t="s">
        <v>112</v>
      </c>
      <c r="I122" s="15" t="s">
        <v>114</v>
      </c>
      <c r="J122" s="16">
        <v>3.125</v>
      </c>
    </row>
    <row r="123" spans="1:10" ht="47.45" customHeight="1" x14ac:dyDescent="0.25">
      <c r="A123" s="27">
        <v>110</v>
      </c>
      <c r="B123" s="42" t="s">
        <v>96</v>
      </c>
      <c r="C123" s="35" t="s">
        <v>266</v>
      </c>
      <c r="D123" s="35" t="s">
        <v>267</v>
      </c>
      <c r="E123" s="11" t="s">
        <v>15</v>
      </c>
      <c r="F123" s="28" t="s">
        <v>231</v>
      </c>
      <c r="G123" s="17">
        <v>44372</v>
      </c>
      <c r="H123" s="15" t="s">
        <v>113</v>
      </c>
      <c r="I123" s="15" t="s">
        <v>114</v>
      </c>
      <c r="J123" s="16">
        <v>3.125</v>
      </c>
    </row>
    <row r="124" spans="1:10" ht="30" x14ac:dyDescent="0.25">
      <c r="A124" s="27">
        <v>111</v>
      </c>
      <c r="B124" s="39" t="s">
        <v>16</v>
      </c>
      <c r="C124" s="35" t="s">
        <v>269</v>
      </c>
      <c r="D124" s="35" t="s">
        <v>268</v>
      </c>
      <c r="E124" s="12" t="s">
        <v>15</v>
      </c>
      <c r="F124" s="28" t="s">
        <v>270</v>
      </c>
      <c r="G124" s="23">
        <v>44372</v>
      </c>
      <c r="H124" s="30" t="s">
        <v>23</v>
      </c>
      <c r="I124" s="30" t="s">
        <v>24</v>
      </c>
      <c r="J124" s="30" t="s">
        <v>76</v>
      </c>
    </row>
    <row r="125" spans="1:10" ht="90" x14ac:dyDescent="0.25">
      <c r="A125" s="27">
        <v>112</v>
      </c>
      <c r="B125" s="42" t="s">
        <v>84</v>
      </c>
      <c r="C125" s="35" t="s">
        <v>272</v>
      </c>
      <c r="D125" s="35" t="s">
        <v>271</v>
      </c>
      <c r="E125" s="12" t="s">
        <v>15</v>
      </c>
      <c r="F125" s="28" t="s">
        <v>87</v>
      </c>
      <c r="G125" s="23">
        <v>44372</v>
      </c>
      <c r="H125" s="24">
        <v>0.33333333333333331</v>
      </c>
      <c r="I125" s="24">
        <v>0.54166666666666663</v>
      </c>
      <c r="J125" s="24">
        <v>0.20833333333333334</v>
      </c>
    </row>
    <row r="126" spans="1:10" ht="30" x14ac:dyDescent="0.25">
      <c r="A126" s="27">
        <v>113</v>
      </c>
      <c r="B126" s="39" t="s">
        <v>16</v>
      </c>
      <c r="C126" s="35" t="s">
        <v>277</v>
      </c>
      <c r="D126" s="35" t="s">
        <v>80</v>
      </c>
      <c r="E126" s="12" t="s">
        <v>15</v>
      </c>
      <c r="F126" s="28" t="s">
        <v>81</v>
      </c>
      <c r="G126" s="23">
        <v>44375</v>
      </c>
      <c r="H126" s="30" t="s">
        <v>23</v>
      </c>
      <c r="I126" s="30" t="s">
        <v>24</v>
      </c>
      <c r="J126" s="30" t="s">
        <v>76</v>
      </c>
    </row>
    <row r="127" spans="1:10" ht="30" x14ac:dyDescent="0.25">
      <c r="A127" s="27">
        <v>114</v>
      </c>
      <c r="B127" s="38" t="s">
        <v>119</v>
      </c>
      <c r="C127" s="44" t="s">
        <v>254</v>
      </c>
      <c r="D127" s="35" t="s">
        <v>273</v>
      </c>
      <c r="E127" s="11" t="s">
        <v>15</v>
      </c>
      <c r="F127" s="28" t="s">
        <v>128</v>
      </c>
      <c r="G127" s="23">
        <v>44375</v>
      </c>
      <c r="H127" s="15" t="s">
        <v>23</v>
      </c>
      <c r="I127" s="15" t="s">
        <v>92</v>
      </c>
      <c r="J127" s="16">
        <f t="shared" ref="J127:J128" si="10">I127-H127</f>
        <v>0.29166666666666663</v>
      </c>
    </row>
    <row r="128" spans="1:10" ht="32.25" customHeight="1" x14ac:dyDescent="0.25">
      <c r="A128" s="27">
        <v>115</v>
      </c>
      <c r="B128" s="38" t="s">
        <v>119</v>
      </c>
      <c r="C128" s="44" t="s">
        <v>254</v>
      </c>
      <c r="D128" s="45" t="s">
        <v>129</v>
      </c>
      <c r="E128" s="11" t="s">
        <v>15</v>
      </c>
      <c r="F128" s="39" t="s">
        <v>231</v>
      </c>
      <c r="G128" s="23">
        <v>44376</v>
      </c>
      <c r="H128" s="15" t="s">
        <v>23</v>
      </c>
      <c r="I128" s="15" t="s">
        <v>112</v>
      </c>
      <c r="J128" s="16">
        <f t="shared" si="10"/>
        <v>0.16666666666666663</v>
      </c>
    </row>
    <row r="129" spans="1:10" ht="30" x14ac:dyDescent="0.25">
      <c r="A129" s="27">
        <v>116</v>
      </c>
      <c r="B129" s="39" t="s">
        <v>16</v>
      </c>
      <c r="C129" s="35" t="s">
        <v>278</v>
      </c>
      <c r="D129" s="35" t="s">
        <v>83</v>
      </c>
      <c r="E129" s="12" t="s">
        <v>15</v>
      </c>
      <c r="F129" s="39" t="s">
        <v>231</v>
      </c>
      <c r="G129" s="23">
        <v>44376</v>
      </c>
      <c r="H129" s="30" t="s">
        <v>23</v>
      </c>
      <c r="I129" s="30" t="s">
        <v>24</v>
      </c>
      <c r="J129" s="30" t="s">
        <v>76</v>
      </c>
    </row>
    <row r="130" spans="1:10" ht="30" x14ac:dyDescent="0.25">
      <c r="A130" s="27">
        <v>117</v>
      </c>
      <c r="B130" s="39" t="s">
        <v>16</v>
      </c>
      <c r="C130" s="35" t="s">
        <v>278</v>
      </c>
      <c r="D130" s="35" t="s">
        <v>82</v>
      </c>
      <c r="E130" s="12" t="s">
        <v>15</v>
      </c>
      <c r="F130" s="39" t="s">
        <v>231</v>
      </c>
      <c r="G130" s="23">
        <v>44377</v>
      </c>
      <c r="H130" s="30" t="s">
        <v>23</v>
      </c>
      <c r="I130" s="30" t="s">
        <v>24</v>
      </c>
      <c r="J130" s="30" t="s">
        <v>76</v>
      </c>
    </row>
    <row r="132" spans="1:10" ht="21" customHeight="1" x14ac:dyDescent="0.25">
      <c r="C132" s="34" t="s">
        <v>130</v>
      </c>
      <c r="G132" s="69" t="s">
        <v>131</v>
      </c>
      <c r="H132" s="69"/>
    </row>
  </sheetData>
  <autoFilter ref="A10:J130">
    <filterColumn colId="7" showButton="0"/>
  </autoFilter>
  <mergeCells count="32">
    <mergeCell ref="G46:G47"/>
    <mergeCell ref="H46:H47"/>
    <mergeCell ref="I46:I47"/>
    <mergeCell ref="J46:J47"/>
    <mergeCell ref="A46:A47"/>
    <mergeCell ref="B46:B47"/>
    <mergeCell ref="C46:C47"/>
    <mergeCell ref="D46:D47"/>
    <mergeCell ref="E46:E47"/>
    <mergeCell ref="G132:H132"/>
    <mergeCell ref="A7:J7"/>
    <mergeCell ref="A8:J8"/>
    <mergeCell ref="A9:J9"/>
    <mergeCell ref="A10:A11"/>
    <mergeCell ref="B10:B11"/>
    <mergeCell ref="C10:C11"/>
    <mergeCell ref="D10:D11"/>
    <mergeCell ref="E10:E11"/>
    <mergeCell ref="F10:F11"/>
    <mergeCell ref="G10:G11"/>
    <mergeCell ref="H10:I10"/>
    <mergeCell ref="J10:J11"/>
    <mergeCell ref="A120:A121"/>
    <mergeCell ref="B120:B121"/>
    <mergeCell ref="C120:C121"/>
    <mergeCell ref="I120:I121"/>
    <mergeCell ref="J120:J121"/>
    <mergeCell ref="D120:D121"/>
    <mergeCell ref="E120:E121"/>
    <mergeCell ref="F120:F121"/>
    <mergeCell ref="G120:G121"/>
    <mergeCell ref="H120:H121"/>
  </mergeCells>
  <printOptions horizontalCentered="1"/>
  <pageMargins left="0.19685039370078741" right="0.19685039370078741" top="0.55118110236220474" bottom="0.39370078740157483" header="0.31496062992125984" footer="0.15748031496062992"/>
  <pageSetup paperSize="9" scale="80" orientation="landscape" r:id="rId1"/>
  <headerFooter>
    <oddFooter>&amp;C&amp;"Times New Roman,обычный"&amp;P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7"/>
  <sheetViews>
    <sheetView workbookViewId="0">
      <selection activeCell="B4" sqref="B4:B17"/>
    </sheetView>
  </sheetViews>
  <sheetFormatPr defaultRowHeight="15" x14ac:dyDescent="0.25"/>
  <sheetData>
    <row r="4" spans="2:2" ht="75" x14ac:dyDescent="0.25">
      <c r="B4" s="4" t="s">
        <v>17</v>
      </c>
    </row>
    <row r="5" spans="2:2" ht="75" x14ac:dyDescent="0.25">
      <c r="B5" s="4" t="s">
        <v>17</v>
      </c>
    </row>
    <row r="6" spans="2:2" ht="75" x14ac:dyDescent="0.25">
      <c r="B6" s="5" t="s">
        <v>17</v>
      </c>
    </row>
    <row r="7" spans="2:2" ht="75" x14ac:dyDescent="0.25">
      <c r="B7" s="5" t="s">
        <v>18</v>
      </c>
    </row>
    <row r="8" spans="2:2" ht="75" x14ac:dyDescent="0.25">
      <c r="B8" s="6" t="s">
        <v>17</v>
      </c>
    </row>
    <row r="9" spans="2:2" ht="75" x14ac:dyDescent="0.25">
      <c r="B9" s="6" t="s">
        <v>18</v>
      </c>
    </row>
    <row r="10" spans="2:2" ht="75" x14ac:dyDescent="0.25">
      <c r="B10" s="8" t="s">
        <v>19</v>
      </c>
    </row>
    <row r="11" spans="2:2" ht="75" x14ac:dyDescent="0.25">
      <c r="B11" s="8" t="s">
        <v>20</v>
      </c>
    </row>
    <row r="12" spans="2:2" ht="75" x14ac:dyDescent="0.25">
      <c r="B12" s="9" t="s">
        <v>21</v>
      </c>
    </row>
    <row r="13" spans="2:2" ht="75" x14ac:dyDescent="0.25">
      <c r="B13" s="9" t="s">
        <v>22</v>
      </c>
    </row>
    <row r="14" spans="2:2" ht="75" x14ac:dyDescent="0.25">
      <c r="B14" s="7" t="s">
        <v>21</v>
      </c>
    </row>
    <row r="15" spans="2:2" ht="75" x14ac:dyDescent="0.25">
      <c r="B15" s="7" t="s">
        <v>22</v>
      </c>
    </row>
    <row r="16" spans="2:2" ht="75" x14ac:dyDescent="0.25">
      <c r="B16" s="10" t="s">
        <v>21</v>
      </c>
    </row>
    <row r="17" spans="2:2" ht="75" x14ac:dyDescent="0.25">
      <c r="B17" s="10" t="s">
        <v>22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Валерий Мозговой</cp:lastModifiedBy>
  <cp:lastPrinted>2020-02-25T04:48:28Z</cp:lastPrinted>
  <dcterms:created xsi:type="dcterms:W3CDTF">2018-03-26T06:11:47Z</dcterms:created>
  <dcterms:modified xsi:type="dcterms:W3CDTF">2021-05-25T10:55:42Z</dcterms:modified>
</cp:coreProperties>
</file>