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14\одс\Обмен ОДС\Мозговой В.Ю\ГПО 21г\"/>
    </mc:Choice>
  </mc:AlternateContent>
  <bookViews>
    <workbookView xWindow="0" yWindow="0" windowWidth="23040" windowHeight="9195"/>
  </bookViews>
  <sheets>
    <sheet name="Лист1" sheetId="10" r:id="rId1"/>
  </sheets>
  <definedNames>
    <definedName name="_xlnm.Print_Titles" localSheetId="0">Лист1!$11:$12</definedName>
    <definedName name="_xlnm.Print_Area" localSheetId="0">Лист1!$A$1:$J$63</definedName>
  </definedNames>
  <calcPr calcId="162913"/>
</workbook>
</file>

<file path=xl/calcChain.xml><?xml version="1.0" encoding="utf-8"?>
<calcChain xmlns="http://schemas.openxmlformats.org/spreadsheetml/2006/main">
  <c r="J20" i="10" l="1"/>
  <c r="J22" i="10"/>
  <c r="J21" i="10"/>
  <c r="J19" i="10"/>
  <c r="J39" i="10" l="1"/>
  <c r="J38" i="10"/>
  <c r="J37" i="10"/>
  <c r="J28" i="10"/>
  <c r="J27" i="10"/>
  <c r="J26" i="10"/>
  <c r="J16" i="10"/>
  <c r="J15" i="10"/>
  <c r="J14" i="10"/>
  <c r="J13" i="10"/>
  <c r="J61" i="10" l="1"/>
  <c r="J57" i="10"/>
  <c r="J71" i="10"/>
  <c r="J70" i="10"/>
  <c r="J69" i="10"/>
  <c r="J68" i="10"/>
  <c r="J67" i="10"/>
  <c r="J65" i="10"/>
  <c r="J64" i="10"/>
</calcChain>
</file>

<file path=xl/sharedStrings.xml><?xml version="1.0" encoding="utf-8"?>
<sst xmlns="http://schemas.openxmlformats.org/spreadsheetml/2006/main" count="387" uniqueCount="180">
  <si>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</si>
  <si>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</si>
  <si>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</si>
  <si>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</si>
  <si>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</si>
  <si>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</si>
  <si>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</si>
  <si>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</si>
  <si>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</si>
  <si>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</si>
  <si>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</si>
  <si>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</si>
  <si>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</si>
  <si>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</si>
  <si>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</si>
  <si>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</si>
  <si>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г.п.Новоаганск</t>
  </si>
  <si>
    <t>ТР</t>
  </si>
  <si>
    <t>с.Варьеган</t>
  </si>
  <si>
    <t>17-00</t>
  </si>
  <si>
    <t>9:00</t>
  </si>
  <si>
    <t>17:00</t>
  </si>
  <si>
    <t>ДК Геолог</t>
  </si>
  <si>
    <t>КНС-7. КОС-200. СЖКХ. ДЭС. Школа. Баня.</t>
  </si>
  <si>
    <t>Газовая котельная.</t>
  </si>
  <si>
    <t>«____»________________2021г.</t>
  </si>
  <si>
    <t>на май 2021г.</t>
  </si>
  <si>
    <t>КТП-400/6/0,4кВ №14-51</t>
  </si>
  <si>
    <t>КТП-2х1000/6/0,4кВ №14-52</t>
  </si>
  <si>
    <t>РТП-630/6/0,4кВ №14-4</t>
  </si>
  <si>
    <t>КЛ-6кВ от оп№32 до оп№33 + КЛ-6кВ от оп№34 до КТП№14-16, + КЛ-6кВ от КТП№14-16 до оп№45/1, + КЛ-6кВ от оп№46 до КТП№14-17 + КЛ-6кВ пс Нововаганская Ф№13 от оп№4 до оп№5,</t>
  </si>
  <si>
    <t xml:space="preserve">Без ограничений. </t>
  </si>
  <si>
    <t>03-00</t>
  </si>
  <si>
    <t>КТПН-250/6/0,4кВ №14-19 
ВЛ-0,4кВ Ф№2,4
КЛ-0,4кВ Ф№3</t>
  </si>
  <si>
    <t>ул. Первомайская дом - №57,
СТО ЧП Доскиев, Гараж Карякин, Здание пожарного депо, АЗС Аганнефтепродукт, ООО Викар, склад ЧП Олейник, 
Магазин "24 часа", Магазин Автозапчасти, СТО ЧП Гиляев.</t>
  </si>
  <si>
    <t>ПС-35/6кВ "Озерная" ВЛ-6кВ Ф№4</t>
  </si>
  <si>
    <t>ПС-35/6 "Озерная" ВЛ-6кВ  Ф№4</t>
  </si>
  <si>
    <t>ул.Береговая дом - №1,4,5,6,7,8,9,10,12,12а,13,13а,15,16,17,18, Магазин ООО Жасмин, Магазин Витязь, КНС АМЖКУ 
ул.Речников дом - №13,14,15</t>
  </si>
  <si>
    <t>ПС-35/6кВ "Озерная" ВЛ-6кВ Ф.№4</t>
  </si>
  <si>
    <t>ул.Мира дом - №1а,2а,3а,1,2,3,4,5,6,7,8,9,10,11а,11,12,13,14,15,
16,17,18,19,13а,20., Магазин Экспресс, КОС-600, КНС КОС-600,  
Магазин ИП Дюбленко автозапчасти, ГСК ул.Мира,
Магазин Магнит ИП Швайцер, магазин Нинель ИП Титов,
МДОУ Снежинка.</t>
  </si>
  <si>
    <t>МДОУ Лесная сказка, ул. 70 лет Октября дом - №1,2,3,4., 
ул.Энтузиастов дом - №1,2,3,4,5,6,7,8,9,12,13,14,15.,
ИП Шишига. ИП Абасов КНС№5. Вечерняя школа. 
ул.Транспортная дом -№26, Торговый дом ЗАО Тендер Магнит. Магазин Друзья, ул.М-Карамова дом - №15,
 Здание Администрации, Магазин Все для Вас, Кафе Меркурий, ФГУ Почта России, ЗАГС, магазин ООО АГАН, ЖЭЦ АО АМЖКУ, Магазин Молодость, МагазинООО Катерина, КНС-№6.</t>
  </si>
  <si>
    <t>ПС-110/35/6кВ Истоминская ВЛ-6кВ  Ф.№208</t>
  </si>
  <si>
    <t>ПС-35/6кВ "Лесная" ВЛ-6кВ Ф.№3</t>
  </si>
  <si>
    <t xml:space="preserve">ул.Югорская дом - №1,3,4,5,6,7,8,9,10,11,12,14,
ул.Центральная дом - №25,28,30,32,34, 
ул.Школьная дом - №1а,3,4,5,6,7,8,9,11,12,13,15,16,17,18. 
Магазин Остановка.  
ул.Набережная дом - №1,2,3,4,5,6,7,8,9,10,11,12,13,14,15,
16,17,18,19,20,21,23,27,29 . ИП Авдеев магазин. </t>
  </si>
  <si>
    <t>ПС-35/6 "Лесная" ВЛ-6кВ  Ф.№3</t>
  </si>
  <si>
    <t>ул.Магистральная дом - №1, ул.Центральная дом - №1,2,4,6,8, 
ул.Грошева дом - №3, Администрация, Врачебная амбулатория, Скважена, ул.Айваседа-Меру №10,11,12,13,14,15,16,17,18,
19,21,22,23,24,25,26,27,28,29,30,31,32,33,34,35,37, Музей. Магазин ЧП Олейник, ул.Лесная дом - №1,2,5,6, 
ул.Музейная дом - №3а , Екатеренбург-2000, Ростелеком, ОТРК-Югра, ООО Мобильные телесистемы АТС.</t>
  </si>
  <si>
    <t>13:00</t>
  </si>
  <si>
    <t>ПС-35/6кВ "Лесная" ВЛ-6кВ Ф.№3,Ф.№9</t>
  </si>
  <si>
    <t>ПС-35/6кВ "Лесная" ВЛ-6кВ Ф.№9</t>
  </si>
  <si>
    <t>ул.Центральная дом - №7,9,16, Магазин Айсберг, ИП Гардашов СвязьТЭМПС, ул.Айваседа-Меру дом - №1,2,3,4а,6,7,7а, Почта, ул.Ягельная дом - №2,4,6,8,10 . ул.Грошева дом - №2,4,6,8.
Детский сад "Оленёнок, СДК, Прачка.</t>
  </si>
  <si>
    <t>КТПН-250/6/0,4кВ №14-18
ВЛ-0,4кВ Ф.№1,2
КЛ-0,4 Ф.№1,2</t>
  </si>
  <si>
    <t>ул.Транспортная дом №31,33,34 
ул.ГП-77 дом - №3,3б,5,38а,12,9,11,13,18,16,12а, 
ул.ДРСУ дом - №38,39,41,
ул.Югорская дом - №7
Стоянка гаражей, ИП Иванов - бокс, Столярный цех, Пилорамма.</t>
  </si>
  <si>
    <t>КТП-400/6/0,4кВ
№14-17</t>
  </si>
  <si>
    <t>ПС-35/6кВ "Новоаганская" 
ВЛ-6кВ Ф.№11</t>
  </si>
  <si>
    <t>14:00</t>
  </si>
  <si>
    <t>ПС-35/6кВ "Новоаганская" 
ВЛ-6кВ Ф№11</t>
  </si>
  <si>
    <t>КТПН-630/6/0,4кВ №14-20
ВЛ-0,4кВ Ф№3
КЛ-0,4кВ Ф№2,3,4,5,6</t>
  </si>
  <si>
    <t>ул Береговая дом - №2,3,
ул.Энтузиастов дом - №10,  
Магазин Самарочка, ВОС Импульс, База РЭС-1</t>
  </si>
  <si>
    <t>КТПН-630/6/0,4кВ №14-21
КЛ-0,4кВ Ф.№1,2,3,5,6
ВЛ-0,4 Ф.№1,2,3</t>
  </si>
  <si>
    <t>КТПН-400/6/0,4кВ №14-22    
КЛ-0,4кВ Ф.№1,2,3 
ВЛ-0,4 Ф.№1,2</t>
  </si>
  <si>
    <t>КТПН-2х630/6/0,4кВ №14-23
ВЛ-0,4кВ Ф-№1,2; КЛ-0,4кВ Ф-№2,3,4,5 СШ№1.
СШ№2 Ф-№2,3,4, КЛ-0,4кВ</t>
  </si>
  <si>
    <t>КТПН-630/6/0,4кВ №14-24  
ВЛ-0,4 Ф-№2,3,4</t>
  </si>
  <si>
    <t>КТПН-400/6/0,4кВ №14-54,  
ВЛ-0,4кВ Ф№1,2,4, 
КЛ-0,4кВ Ф№1,2,4.</t>
  </si>
  <si>
    <t>КТПН-630/6/0,4кВ №14-56 
ВЛ-0,4кВ Ф№1,2   
КЛ-0,4кВ Ф№1,2,4,5</t>
  </si>
  <si>
    <t>КТПН-250/6/0,4кВ №14-58,    
ВЛ-0,4кВ Ф-№1,2,3.  
КЛ-0,4кВ Ф-№1,3,4,5</t>
  </si>
  <si>
    <t>ПС-35/6кВ "Лесная" ВЛ-6кВ  Ф.№3,Ф.№9</t>
  </si>
  <si>
    <t>КТП-2х250/6/0,4кВ №14-141,    
КЛ-6кВ Ф№3,9,   
КЛ-0,4кВ Ф№2 СШ-№1,
КЛ-0,4кВ Ф№3 СШ-№2</t>
  </si>
  <si>
    <t>П/С-35/6кВ  "Новоаганская"</t>
  </si>
  <si>
    <t>ВЛ-6кВ №6</t>
  </si>
  <si>
    <t xml:space="preserve">ул.Первомайская дом - №1,1а,1в,2а,3,3а,4,5,7,8,9,10,11,14,№15,
16,27,36, Кот. ВМУ, ул.КАФТ дом - №2,3,19,
 ул.Вагон-городок дом - №1,4а,8,9,16,18,23, Цех ПРЦ. Кузня.  Упр. АМЖКУ, РСУ, Склад, Транспортный цех, ДЭС-1,2.,  
Сотовая Связь Билайн, Кот.Техснаб., 
ул.Техснаб дом - №10,12,15,37,40,53,50,49,66,68  
ул.ДРСУ дом - №25,27,29,51,56,60а68  
ул.Танюхина дом -№3,5,7,11,14,15,16 ул.ГП-77 дом - №37 
ул.Югорская дом - №2А,
ул.Техснаб - дом №69,78,79,1,1б,2а,3а,3б,4а,5а,5б,7,7а,8,9,11,
13,14,16,17,18,19,20,21,22,23,24,25,32,35,38,39,41,42,43,44,45,46,48,63,77,97,99,100., Зубо-протезный. КНС АМЖКУ. ИП Головлев. ГСК Автомобилист. Стационар. Поликлиника. Гостиница "Таежная". Уч.центр Нефтяник. Магазин Фортуна. Магазин Автозапчасти. МОУДД Родничек. Такси. РТРС. </t>
  </si>
  <si>
    <t xml:space="preserve">ПС-35/6кВ "Новоаганская" </t>
  </si>
  <si>
    <t xml:space="preserve">Преоброзователь гейзер кот.ВМУ., ДЭС кот. ВМУ.,  
Пож.система кот. ВМУ., ВОС Водолей., 
ул.Транспортная  дом - №31,33,34 
ул.ГП-77 дом - №3,3б,5,38а,12,9,11,13,18,16,12а  
Магазин Монетка  ул.ДРСУ дом - №38,39,41., стоянка гаражей. ул.Югорская дом - №9,  ИП Иванов - бокс, столярный цех, пилорамма., ДЭС-1,2., Сотовая Связь Билайн., Кот.Техснаб.
ул.Техснаб дом - №10,12,15,37,40,53,50,49,66,68 
ул.ДРСУ дом - №25,27,29,51,56,60а68 
ул.Танюхина дом - №3,5,7,11,14,15,16  
ул.ГП-77 дом - №37  ул.Югорская дом - №2А 
ул.Техснаб - дом №69,78,79,1,1б,2а,3а,3б,4а,5а,5б,7,7а,8,9,11,
13,14,16,17,18,19,20,21,22,23,24,25,32,35,38,39,41,42,43,44,45,46,48,63,77,97,99,100 .Зубо-протезный. КНС АМЖКУ. ИП Головлев. ГСК Автомобилист. Стационар. Поликлиника. Гостиница "Таежная". Уч.центр Нефтяник. Магазин "Фортуна"., Магазин Автозапчасти., МОУДД Родничек. Такси. РТРС. ФОК.   
ул.Транспортная дом - №28,30,32, ФОК электро-обогрев.,   КНС№3, КНС№4, КНС№3+1, ул.70 лет-Октября дом - №18,19., Паспортный стол. Налоговая.  Магазин Пятерочка.  
ул.70 лет-Октября дом - № 5,6,7,8,9,10,11,12,13,14,15,22,23,27,28   ул. Техснаб. дом - №3,4,5,6.  ИП Свекла.   НДШИ.  Хокейный корт.     Лыжная база.   Школа. Столовая. Стройка хокейный корт. Крытый хокейный корт.  ВОС Импульс.  База РЭС-1.  
ул.Энтузиастов дом -№10 </t>
  </si>
  <si>
    <t>ВЛ-6кВ Ф.№11,       
КЛ-6кВ от оп.№46 до оп.№47, КЛ-6кВ от оп.№6/4 до КТП-630/6/0,4кВ №14-49</t>
  </si>
  <si>
    <t>КЛ-6кВ от оп№11/4 до 
КТП-2х1000/6/0,4кВ №14-53</t>
  </si>
  <si>
    <t>ПС-35/6кВ "Озерная" Ф.№16</t>
  </si>
  <si>
    <t>ул.Нефтяников дом - №19,20,21,22,23  
ул.Магылорская дом - №1,2,3,4,5,6,7,8,9,10,11,12  
Магазин "Атлант", Гараж ИП Ханенко,
ул.Озерная дом - № 47,48б,49,50,  Инфекционное отделение. 
МУ Районая Больница,  Скорая помощь МУ РБ,  Хоз.блок МУ РБ, Пище.блок МУ РБ,
ул.Геофизиков дом - №1,1а,2,2б,3,4,5,6   ул.Озерная дом - № 105, ул.Цветная дом - №2,2а,3,4,5,6,7,8,9,10,11,12а,14,17,  Мечеть, Гараж ПОП, База Гарант-сервис, ул.Новая дом -№5б,6а,
7а,8а,9а,10а,  Сотовая связь Мотив, Д/К Геолог, Склад Югория-Центрспас, ООО Гарант-сервис, Гараж Администрации,
ул.Геологов дом - №1,2а,3а,4а,6,7,8,9,12,14а,15,21а . Храм.
ул.Центральная дом - №116, Частные гаражи.  Склад МУ РБ,
КОС-200. БОК-Богатырь, Вневедомственная охрана.</t>
  </si>
  <si>
    <t>ВЛ-0,4 Ф.№1</t>
  </si>
  <si>
    <t>ул.70 лет Октября дом - №5,6,7,8,9,10,11,12,13,14,15,22,23,27,28 ул.Техснаб дом - № 3,4,5,6, Офис Восточное МРО</t>
  </si>
  <si>
    <t>ВЛ-0,4 Ф.№4</t>
  </si>
  <si>
    <t>ул.Озерная дом - №7,10,11,12,14,15,16,16а,17,17б,18,19,20,22
,26,28,30,32,34,35,41,44а , Магазин "Каспий"</t>
  </si>
  <si>
    <t>ВЛ-0,4 Ф.№15</t>
  </si>
  <si>
    <t>ул.Техснаб дом-№1,1б,2,2а,3а,3б,4а,5а,5б,7,7а,8,
9,11,13,14,16,17,18,19,20,21,22,23,24,25,32,35,38,41,42,43,44,45,46,48,63,77,97,99,100, 
Гостиница Таежная, ЧОУ Нефтяник, Магазин Фортуна, 
Магазин Автозапчасти, МОУДД "Родничок.</t>
  </si>
  <si>
    <t>г.п.Излучинск</t>
  </si>
  <si>
    <t xml:space="preserve">РТП №14-1 яч.18    </t>
  </si>
  <si>
    <t xml:space="preserve">ул. Набережная 5(под.1-4)
ул. Набережная 6
ООО “Прайд”  
</t>
  </si>
  <si>
    <t>09:00</t>
  </si>
  <si>
    <t>16:00</t>
  </si>
  <si>
    <t xml:space="preserve">ул. Набережная 5(под.5-10)
ООО “Прайд”  
</t>
  </si>
  <si>
    <t xml:space="preserve">РП №14-1 яч.1   </t>
  </si>
  <si>
    <t>Без ограничений</t>
  </si>
  <si>
    <t xml:space="preserve">РП №14-1 яч.13   </t>
  </si>
  <si>
    <t xml:space="preserve">РП №14-1 яч.8   </t>
  </si>
  <si>
    <t>Уличное освещение</t>
  </si>
  <si>
    <t xml:space="preserve">РП №14-1 яч.20   </t>
  </si>
  <si>
    <t xml:space="preserve">РП №14-1 яч.17  </t>
  </si>
  <si>
    <t xml:space="preserve">ТП-2х630/6/0,4 № 14-23(№59) 2с.ш.                                    </t>
  </si>
  <si>
    <t xml:space="preserve">РП №14-1 яч.3  </t>
  </si>
  <si>
    <t xml:space="preserve">ТП-2х630/6/0,4 № 14-23(№59) 1с.ш.                                    </t>
  </si>
  <si>
    <t xml:space="preserve">КТП 630/6/0,4кВ №14-14 (Лесная сказка)        </t>
  </si>
  <si>
    <t>Детский лагерь "Лесная сказка"</t>
  </si>
  <si>
    <t xml:space="preserve">ТП 2х400/6/0,4кВ №14-4 (ТП №13) 1с.ш.6/0,4кВ  </t>
  </si>
  <si>
    <t xml:space="preserve">ТП 2х400/6/0,4кВ №14-4 (ТП №13) 2с.ш.6/0,4кВ  </t>
  </si>
  <si>
    <t>Магазин Фарид Торговый дом.
ул.Лесная дом - №1,2,3,4,5,7,9,10,11,12,1а,2а,11б,1б,
 ИП Побелянский, Киоск Боталовой, Кафе-Джунгли, КОС-600, 
Кафе-бар, рынок ООО Жасмин. Уралсвязь, РТРС.</t>
  </si>
  <si>
    <t>КТПН-2х630/6/0,4кВ №14-57,  
КЛ-6кВ Ф.№3,9    
ВЛ-0,4кВ СШ-0,4кВ№1,2 Ф.№4, КЛ-0,4кВ Ф.№3.</t>
  </si>
  <si>
    <t xml:space="preserve">ТП 2х1000/6/0,4кВ №14-17 (ТП №55) 1с.ш.6/0,4кВ  </t>
  </si>
  <si>
    <t xml:space="preserve">ТП 2х1000/6/0,4кВ №14-17 (ТП №55) 2с.ш.6/0,4кВ  </t>
  </si>
  <si>
    <t xml:space="preserve">ТП 2х1000/6/0,4кВ №14-18 (ТП №56) 1с.ш.6/0,4кВ  </t>
  </si>
  <si>
    <t xml:space="preserve">ТП 2х1000/6/0,4кВ №14-18 (ТП №56) 2с.ш.6/0,4кВ  </t>
  </si>
  <si>
    <t xml:space="preserve">Частный сектор: ул. Прохладная, ул.Речная,                                                                    </t>
  </si>
  <si>
    <t xml:space="preserve">Частный сектор: ул. Вахская, ул.Речная, Магазин "Полищук"                            </t>
  </si>
  <si>
    <t xml:space="preserve">ПС35/6кВ"БПТОиКО-2" 
ВЛ-6кВ ф.2 </t>
  </si>
  <si>
    <t xml:space="preserve">с.п. Ларьяк  </t>
  </si>
  <si>
    <t>ВЛ-0,4 Ф№1</t>
  </si>
  <si>
    <t>4:00</t>
  </si>
  <si>
    <t>ВЛ-0,4 Ф№2</t>
  </si>
  <si>
    <t>Амбулатория                                 Кухня больницы</t>
  </si>
  <si>
    <t>3:00</t>
  </si>
  <si>
    <t>ВЛ-0,4 Ф№3</t>
  </si>
  <si>
    <t>пер.Больничный д №5             Ул.Осипенко д.№ 26, 27, 28, 29, 30, 31, 33, 33А, 34, 35, 36, 37, 38, 39, 40, 41, 42, 43, 44, 45, 46, 48, 48А, 50А.</t>
  </si>
  <si>
    <t>ВЛ-0,4 Ф№4</t>
  </si>
  <si>
    <t>пер.Больничный д №2               ул.Мирюгина д.№14</t>
  </si>
  <si>
    <t>ПС 35/6 "Ларьяк" Ф-6кВ №18</t>
  </si>
  <si>
    <t>КТПН №14-101(6)</t>
  </si>
  <si>
    <t>08:00</t>
  </si>
  <si>
    <t>8:00</t>
  </si>
  <si>
    <t>ПС 35/6 "Ларьяк" Ф-6кВ №8</t>
  </si>
  <si>
    <t>КТПН №КОС</t>
  </si>
  <si>
    <t>КОС СЖКХ</t>
  </si>
  <si>
    <t>5:00</t>
  </si>
  <si>
    <t>ЯКНО-6</t>
  </si>
  <si>
    <t>с.п. Аган</t>
  </si>
  <si>
    <t>ПС-ЭЛМ №1</t>
  </si>
  <si>
    <t>Кратковременно весь населенный пункт</t>
  </si>
  <si>
    <t>08:30</t>
  </si>
  <si>
    <t>00:30</t>
  </si>
  <si>
    <t>ПС-ЭЛМ №2</t>
  </si>
  <si>
    <t xml:space="preserve">ул.Осипенко д.№13-25
ул.Кирбунова д.№ 1,4,6,9А   </t>
  </si>
  <si>
    <t>КТП-630/6/0,4кВ №14-98</t>
  </si>
  <si>
    <t>ПС 35/6кВ "К-216" 
ВЛ-6кВ Ф-№6</t>
  </si>
  <si>
    <t>ПС 35/6кВ "К-216"
 ВЛ-6кВ Ф-№15</t>
  </si>
  <si>
    <t>ГСМ СЖКХ, Пилорама Птухин, АЗС Лангри, Пилорама СЭЙЛ, Речпорт</t>
  </si>
  <si>
    <t>п.Ваховск</t>
  </si>
  <si>
    <t>КТП-630/6/0,4кВ №14-107</t>
  </si>
  <si>
    <t>ВЛ-0,4кВ Ф.№1</t>
  </si>
  <si>
    <t>11:00</t>
  </si>
  <si>
    <t>ул. Агапова-№12 - 21 квартир
ул. Агапова-№14 - 23 квартиры 
Киоск, Магазин "Тан", Магазин "Сибирь", Почта, СДК, 
Магазин "Элита".</t>
  </si>
  <si>
    <t xml:space="preserve">ВЛ-0,4кВ Ф.№2 </t>
  </si>
  <si>
    <t>ул.Озёрная б/н балок                                                
ул.Озёрная-№1 - 2 квартиры
ул.Озёрная-№3 - 1 квартира
ул.Озёрная-№5 - 2 квартиры
ул.Озёрная-№7 - 2 квартиры
ул.Озёрная-№9 - 1 квартира 
ул. Первопроходцев-№1А - 1 квартира
ул. Первопроходцев-№3А - 0 квартиры х/п
ул. Первопроходцев-№5А - 4 квартир
ул. Первопроходцев-№5Б - 3 квартир
ул. Таёжная-№15 - 4 квартиры
Северсвязь, Администрация, ХМ-Банк, Спортзал</t>
  </si>
  <si>
    <t xml:space="preserve">ВЛ-0,4кВ Ф.№3 </t>
  </si>
  <si>
    <t>Гаражи</t>
  </si>
  <si>
    <t xml:space="preserve">ВЛ-0,4кВ Ф.№4 </t>
  </si>
  <si>
    <t>ул.Агапова- №2 - 2 квартиры
ул.Агапова- №4 - 0 квартиры отключен
ул. Геологов- №1 - частный дом
ул. Геологов- №3 - 2 квартиры
ул. Геологов- №5А - 2 квартиры
ул. Геологов- №7 - 3 квартиры
ул. Геологов- №9 - 2 квартиры
Пожарное депо, Гараж администрация.</t>
  </si>
  <si>
    <t>КТП-400/6/0,4кВ №14-109</t>
  </si>
  <si>
    <t xml:space="preserve">ВЛ-0,4кВ Ф.№1 </t>
  </si>
  <si>
    <t>Котельная №2</t>
  </si>
  <si>
    <t>ул.Молодёжная-№1 - 4 квартиры 
ул.Молодёжная-№2 - 3 квартиры
ул.Молодёжная-№3 - 1 квартира
ул.Молодёжная-№4 - 4 квартиры
ул.Молодёжная-№5 - 4 квартиры 
ул.Молодёжная-№7 - 0 квартиры отключен
ул.Молодёжная-№10 - 2 квартиры 
ул.Кедровая-№1 - 3 квартиры
ул.Кедровая-№2А - 5 квартир
ул.Кедровая-№3 - 4 квартиры
ул.Кедровая-№3А - 2 квартиры   откючен
ул.Кедровая-№5 - 4 квартиры
ул.Кедровая-№7 - 4 квартиры
ул.Кедровая-№8 - 1 квартиры 3кв. отключены
ул.Кедровая-№9 - 3 квартиры</t>
  </si>
  <si>
    <t>1-й мкр дом - №1,2,3,4,5,7</t>
  </si>
  <si>
    <t>п Ваховск</t>
  </si>
  <si>
    <t xml:space="preserve">КТП-160/6/0,4кВ №14-110 </t>
  </si>
  <si>
    <t>Профит</t>
  </si>
  <si>
    <t>КТП-400/6/0,4кВ №14-111</t>
  </si>
  <si>
    <t xml:space="preserve">ул.Зелёная-№12 - 2 квартиры
ул.Зелёная-№14 - 2 квартиры
ул.Зелёная-№16 - 2 квартиры
ул.Зелёная-№18 - 2 квартиры
ул.Зелёная-№19 - 2 квартиры
ул.Зелёная-№20 - 2 квартиры
ул.Зелёная-№21 - 2 квартиры
ул.Зелёная-№22 - 2 квартиры
ул.Зелёная-№23 - 2 квартиры
ул.Зелёная-№25  -2 квартиры
ул.Зелёная-№27 - 2 квартиры
ул.Зелёная-№29 - 2 квартиры
ул.Школьная-№11 - 18 квартир
ул.Школьная-№13 - 1 квартира
ул.Школьная-№14 - 2 квартиры
ул.Школьная-№17 - 1 квартира
ул.Школьная-№10 - 1 квартира
</t>
  </si>
  <si>
    <t>ул.Школьная-№20 - 18 квартир  
ул.Зелёная-№10А - 12 квартир</t>
  </si>
  <si>
    <t>ВЛ-0,4кВ Ф.№6</t>
  </si>
  <si>
    <t xml:space="preserve">ул.Интернациональная-№1 - 2 квартиры                                          ул. Интернациональная №2 - 1 квартира
ул.Интернациональная-№1А - 2 квартиры                                 
ул. Интернациональная №1Б - 1 квартира                                     
 ул. Интернациональная №1В - 1квартира
ул.Интернациональная-№3 - 2 квартиры
ул.Интернациональная-№4 - 1 квартира
ул.Интернациональная-№5 - 2 квартиры
ул.Интернациональная-№7 - 2 квартиры.
1-й микрорайон-№6Б - 0 квартира х/п,
 Магазин "Диана" </t>
  </si>
  <si>
    <t xml:space="preserve">ВЛ-0,4кВ Ф.№7 </t>
  </si>
  <si>
    <t>ул.Зелёная-№10Б - 12 квартир,
ул.Лесная-№1-№7 - 14 квартир,
Лыжная база, Полигон ТБ.</t>
  </si>
  <si>
    <t xml:space="preserve">ВЛ-0,4кВ Ф.№8 </t>
  </si>
  <si>
    <t>Детский сад "Лесная сказка"</t>
  </si>
  <si>
    <t>Котельная №1</t>
  </si>
  <si>
    <t>ул. Агапова-№12 (ввод№2)- 21 квартир
ул. Агапова-№14 (ввод№2-резерв)- 23 кварт. 
Баня, связь "Мотив", гараж СЖКХ, склад СЖКХ</t>
  </si>
  <si>
    <t>нет потребителей</t>
  </si>
  <si>
    <t>КТП-400/6/0,4кВ 
№14-108 (№2)</t>
  </si>
  <si>
    <t xml:space="preserve">ВЛ-0,4кВ Ф-1 </t>
  </si>
  <si>
    <t xml:space="preserve">ВЛ-0,4кВ Ф-2 </t>
  </si>
  <si>
    <t xml:space="preserve">ВЛ-0,4кВ Ф-3 </t>
  </si>
  <si>
    <t>ВЛ-0,4кВ Ф-4</t>
  </si>
  <si>
    <t xml:space="preserve">
Метеостанция ,ФГУП "РТРС"
</t>
  </si>
  <si>
    <t>Начальник ОДС</t>
  </si>
  <si>
    <t>В.Ю. Мозговой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</si>
</sst>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1" applyNumberFormat="1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 shrinkToFit="1"/>
    </xf>
    <xf numFmtId="14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70" zoomScaleNormal="100" workbookViewId="0">
      <selection activeCell="F90" sqref="F90"/>
    </sheetView>
  </sheetViews>
  <sheetFormatPr defaultColWidth="9.28515625" defaultRowHeight="15" x14ac:dyDescent="0.25"/>
  <cols>
    <col min="1" max="1" width="5.28515625" style="4" customWidth="1"/>
    <col min="2" max="2" width="15.28515625" style="4" customWidth="1"/>
    <col min="3" max="3" width="28.28515625" style="4" customWidth="1"/>
    <col min="4" max="4" width="28.140625" style="4" customWidth="1"/>
    <col min="5" max="5" width="10" style="4" customWidth="1"/>
    <col min="6" max="6" width="63" style="6" customWidth="1"/>
    <col min="7" max="7" width="13.42578125" style="4" customWidth="1"/>
    <col min="8" max="9" width="7.28515625" style="4" customWidth="1"/>
    <col min="10" max="10" width="15.28515625" style="4" customWidth="1"/>
    <col min="11" max="11" width="37.7109375" style="4" customWidth="1"/>
    <col min="12" max="16384" width="9.28515625" style="4"/>
  </cols>
  <sheetData>
    <row r="1" spans="1:11" x14ac:dyDescent="0.2">
      <c r="B1" s="9"/>
    </row>
    <row r="2" spans="1:11" x14ac:dyDescent="0.2">
      <c r="B2" s="9"/>
      <c r="H2" s="83" t="s">
        <v>12</v>
      </c>
      <c r="I2" s="83"/>
      <c r="J2" s="83"/>
    </row>
    <row r="3" spans="1:11" x14ac:dyDescent="0.2">
      <c r="B3" s="1"/>
      <c r="G3" s="83" t="s">
        <v>10</v>
      </c>
      <c r="H3" s="83"/>
      <c r="I3" s="83"/>
      <c r="J3" s="83"/>
    </row>
    <row r="4" spans="1:11" x14ac:dyDescent="0.2">
      <c r="B4" s="9"/>
      <c r="G4" s="84"/>
      <c r="H4" s="84"/>
      <c r="I4" s="84"/>
      <c r="J4" s="84"/>
    </row>
    <row r="5" spans="1:11" x14ac:dyDescent="0.2">
      <c r="B5" s="9"/>
      <c r="H5" s="9" t="s">
        <v>11</v>
      </c>
    </row>
    <row r="6" spans="1:11" x14ac:dyDescent="0.2">
      <c r="B6" s="9"/>
      <c r="G6" s="83" t="s">
        <v>25</v>
      </c>
      <c r="H6" s="83"/>
      <c r="I6" s="83"/>
      <c r="J6" s="83"/>
    </row>
    <row r="7" spans="1:11" s="2" customFormat="1" ht="14.25" x14ac:dyDescent="0.25">
      <c r="A7" s="86" t="s">
        <v>0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s="2" customFormat="1" ht="14.25" x14ac:dyDescent="0.25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6"/>
    </row>
    <row r="9" spans="1:11" s="2" customFormat="1" ht="14.25" x14ac:dyDescent="0.25">
      <c r="A9" s="87" t="s">
        <v>26</v>
      </c>
      <c r="B9" s="87"/>
      <c r="C9" s="87"/>
      <c r="D9" s="87"/>
      <c r="E9" s="87"/>
      <c r="F9" s="87"/>
      <c r="G9" s="87"/>
      <c r="H9" s="87"/>
      <c r="I9" s="87"/>
      <c r="J9" s="87"/>
    </row>
    <row r="10" spans="1:11" s="10" customFormat="1" x14ac:dyDescent="0.25">
      <c r="A10" s="49"/>
      <c r="B10" s="49"/>
      <c r="C10" s="49"/>
      <c r="D10" s="49"/>
      <c r="E10" s="49"/>
      <c r="F10" s="7"/>
      <c r="G10" s="49"/>
      <c r="H10" s="49"/>
      <c r="I10" s="49"/>
      <c r="J10" s="49"/>
      <c r="K10" s="49"/>
    </row>
    <row r="11" spans="1:11" s="2" customFormat="1" x14ac:dyDescent="0.25">
      <c r="A11" s="88" t="s">
        <v>1</v>
      </c>
      <c r="B11" s="88" t="s">
        <v>14</v>
      </c>
      <c r="C11" s="88" t="s">
        <v>2</v>
      </c>
      <c r="D11" s="88" t="s">
        <v>13</v>
      </c>
      <c r="E11" s="80" t="s">
        <v>3</v>
      </c>
      <c r="F11" s="80" t="s">
        <v>4</v>
      </c>
      <c r="G11" s="79" t="s">
        <v>5</v>
      </c>
      <c r="H11" s="80" t="s">
        <v>6</v>
      </c>
      <c r="I11" s="80"/>
      <c r="J11" s="85" t="s">
        <v>9</v>
      </c>
    </row>
    <row r="12" spans="1:11" s="2" customFormat="1" x14ac:dyDescent="0.25">
      <c r="A12" s="88"/>
      <c r="B12" s="88"/>
      <c r="C12" s="88"/>
      <c r="D12" s="88"/>
      <c r="E12" s="80"/>
      <c r="F12" s="80"/>
      <c r="G12" s="79"/>
      <c r="H12" s="50" t="s">
        <v>7</v>
      </c>
      <c r="I12" s="50" t="s">
        <v>8</v>
      </c>
      <c r="J12" s="85"/>
    </row>
    <row r="13" spans="1:11" ht="69.75" customHeight="1" x14ac:dyDescent="0.25">
      <c r="A13" s="3">
        <v>1</v>
      </c>
      <c r="B13" s="101" t="s">
        <v>141</v>
      </c>
      <c r="C13" s="20" t="s">
        <v>142</v>
      </c>
      <c r="D13" s="102" t="s">
        <v>143</v>
      </c>
      <c r="E13" s="3" t="s">
        <v>17</v>
      </c>
      <c r="F13" s="99" t="s">
        <v>145</v>
      </c>
      <c r="G13" s="40">
        <v>44327</v>
      </c>
      <c r="H13" s="41" t="s">
        <v>85</v>
      </c>
      <c r="I13" s="41" t="s">
        <v>144</v>
      </c>
      <c r="J13" s="24">
        <f>I13-H13</f>
        <v>8.3333333333333315E-2</v>
      </c>
    </row>
    <row r="14" spans="1:11" ht="189" customHeight="1" x14ac:dyDescent="0.25">
      <c r="A14" s="3">
        <v>2</v>
      </c>
      <c r="B14" s="101" t="s">
        <v>141</v>
      </c>
      <c r="C14" s="20" t="s">
        <v>142</v>
      </c>
      <c r="D14" s="102" t="s">
        <v>146</v>
      </c>
      <c r="E14" s="3" t="s">
        <v>17</v>
      </c>
      <c r="F14" s="103" t="s">
        <v>147</v>
      </c>
      <c r="G14" s="40">
        <v>44327</v>
      </c>
      <c r="H14" s="97">
        <v>0.45833333333333331</v>
      </c>
      <c r="I14" s="97">
        <v>0.54166666666666663</v>
      </c>
      <c r="J14" s="24">
        <f>I14-H14</f>
        <v>8.3333333333333315E-2</v>
      </c>
    </row>
    <row r="15" spans="1:11" ht="50.25" customHeight="1" x14ac:dyDescent="0.25">
      <c r="A15" s="3">
        <v>3</v>
      </c>
      <c r="B15" s="101" t="s">
        <v>141</v>
      </c>
      <c r="C15" s="20" t="s">
        <v>142</v>
      </c>
      <c r="D15" s="102" t="s">
        <v>148</v>
      </c>
      <c r="E15" s="3" t="s">
        <v>17</v>
      </c>
      <c r="F15" s="95" t="s">
        <v>149</v>
      </c>
      <c r="G15" s="40">
        <v>44327</v>
      </c>
      <c r="H15" s="104">
        <v>0.58333333333333337</v>
      </c>
      <c r="I15" s="104">
        <v>0.625</v>
      </c>
      <c r="J15" s="24">
        <f t="shared" ref="J15:J16" si="0">I15-H15</f>
        <v>4.166666666666663E-2</v>
      </c>
    </row>
    <row r="16" spans="1:11" ht="130.5" customHeight="1" x14ac:dyDescent="0.25">
      <c r="A16" s="3">
        <v>4</v>
      </c>
      <c r="B16" s="101" t="s">
        <v>141</v>
      </c>
      <c r="C16" s="20" t="s">
        <v>142</v>
      </c>
      <c r="D16" s="102" t="s">
        <v>150</v>
      </c>
      <c r="E16" s="3" t="s">
        <v>17</v>
      </c>
      <c r="F16" s="105" t="s">
        <v>151</v>
      </c>
      <c r="G16" s="40">
        <v>44327</v>
      </c>
      <c r="H16" s="104">
        <v>0.625</v>
      </c>
      <c r="I16" s="104">
        <v>0.70833333333333337</v>
      </c>
      <c r="J16" s="24">
        <f t="shared" si="0"/>
        <v>8.333333333333337E-2</v>
      </c>
    </row>
    <row r="17" spans="1:12" ht="145.5" customHeight="1" x14ac:dyDescent="0.25">
      <c r="A17" s="3">
        <v>5</v>
      </c>
      <c r="B17" s="45" t="s">
        <v>16</v>
      </c>
      <c r="C17" s="54" t="s">
        <v>41</v>
      </c>
      <c r="D17" s="47" t="s">
        <v>52</v>
      </c>
      <c r="E17" s="19" t="s">
        <v>17</v>
      </c>
      <c r="F17" s="47" t="s">
        <v>22</v>
      </c>
      <c r="G17" s="48">
        <v>44327</v>
      </c>
      <c r="H17" s="8" t="s">
        <v>20</v>
      </c>
      <c r="I17" s="8" t="s">
        <v>19</v>
      </c>
      <c r="J17" s="17">
        <v>4.291666666666667</v>
      </c>
    </row>
    <row r="18" spans="1:12" ht="57" customHeight="1" x14ac:dyDescent="0.25">
      <c r="A18" s="3">
        <v>6</v>
      </c>
      <c r="B18" s="20" t="s">
        <v>16</v>
      </c>
      <c r="C18" s="54" t="s">
        <v>35</v>
      </c>
      <c r="D18" s="12" t="s">
        <v>56</v>
      </c>
      <c r="E18" s="16" t="s">
        <v>17</v>
      </c>
      <c r="F18" s="12" t="s">
        <v>57</v>
      </c>
      <c r="G18" s="14">
        <v>44327</v>
      </c>
      <c r="H18" s="8" t="s">
        <v>20</v>
      </c>
      <c r="I18" s="8" t="s">
        <v>21</v>
      </c>
      <c r="J18" s="17">
        <v>7.291666666666667</v>
      </c>
    </row>
    <row r="19" spans="1:12" ht="40.5" customHeight="1" x14ac:dyDescent="0.25">
      <c r="A19" s="3">
        <v>7</v>
      </c>
      <c r="B19" s="57" t="s">
        <v>141</v>
      </c>
      <c r="C19" s="12" t="s">
        <v>172</v>
      </c>
      <c r="D19" s="12" t="s">
        <v>173</v>
      </c>
      <c r="E19" s="3" t="s">
        <v>17</v>
      </c>
      <c r="F19" s="95" t="s">
        <v>169</v>
      </c>
      <c r="G19" s="96">
        <v>44328</v>
      </c>
      <c r="H19" s="8" t="s">
        <v>85</v>
      </c>
      <c r="I19" s="97">
        <v>0.45833333333333331</v>
      </c>
      <c r="J19" s="24">
        <f t="shared" ref="J19:J22" si="1">I19-H19</f>
        <v>8.3333333333333315E-2</v>
      </c>
    </row>
    <row r="20" spans="1:12" ht="42" customHeight="1" x14ac:dyDescent="0.25">
      <c r="A20" s="3">
        <v>8</v>
      </c>
      <c r="B20" s="57" t="s">
        <v>141</v>
      </c>
      <c r="C20" s="12" t="s">
        <v>172</v>
      </c>
      <c r="D20" s="12" t="s">
        <v>174</v>
      </c>
      <c r="E20" s="3" t="s">
        <v>17</v>
      </c>
      <c r="F20" s="95" t="s">
        <v>177</v>
      </c>
      <c r="G20" s="96">
        <v>44328</v>
      </c>
      <c r="H20" s="97">
        <v>0.45833333333333331</v>
      </c>
      <c r="I20" s="97">
        <v>0.54166666666666663</v>
      </c>
      <c r="J20" s="24">
        <f t="shared" si="1"/>
        <v>8.3333333333333315E-2</v>
      </c>
    </row>
    <row r="21" spans="1:12" ht="51" customHeight="1" x14ac:dyDescent="0.25">
      <c r="A21" s="3">
        <v>9</v>
      </c>
      <c r="B21" s="57" t="s">
        <v>141</v>
      </c>
      <c r="C21" s="12" t="s">
        <v>172</v>
      </c>
      <c r="D21" s="12" t="s">
        <v>175</v>
      </c>
      <c r="E21" s="3" t="s">
        <v>17</v>
      </c>
      <c r="F21" s="98" t="s">
        <v>170</v>
      </c>
      <c r="G21" s="96">
        <v>44328</v>
      </c>
      <c r="H21" s="97">
        <v>0.58333333333333337</v>
      </c>
      <c r="I21" s="8" t="s">
        <v>86</v>
      </c>
      <c r="J21" s="24">
        <f t="shared" si="1"/>
        <v>8.3333333333333259E-2</v>
      </c>
    </row>
    <row r="22" spans="1:12" s="44" customFormat="1" ht="30" x14ac:dyDescent="0.25">
      <c r="A22" s="3">
        <v>10</v>
      </c>
      <c r="B22" s="57" t="s">
        <v>141</v>
      </c>
      <c r="C22" s="12" t="s">
        <v>172</v>
      </c>
      <c r="D22" s="12" t="s">
        <v>176</v>
      </c>
      <c r="E22" s="3" t="s">
        <v>17</v>
      </c>
      <c r="F22" s="99" t="s">
        <v>171</v>
      </c>
      <c r="G22" s="96">
        <v>44328</v>
      </c>
      <c r="H22" s="8" t="s">
        <v>86</v>
      </c>
      <c r="I22" s="8" t="s">
        <v>21</v>
      </c>
      <c r="J22" s="24">
        <f t="shared" si="1"/>
        <v>4.1666666666666741E-2</v>
      </c>
      <c r="L22" s="4"/>
    </row>
    <row r="23" spans="1:12" ht="84" customHeight="1" x14ac:dyDescent="0.25">
      <c r="A23" s="3">
        <v>11</v>
      </c>
      <c r="B23" s="20" t="s">
        <v>16</v>
      </c>
      <c r="C23" s="54" t="s">
        <v>53</v>
      </c>
      <c r="D23" s="12" t="s">
        <v>50</v>
      </c>
      <c r="E23" s="16" t="s">
        <v>17</v>
      </c>
      <c r="F23" s="12" t="s">
        <v>51</v>
      </c>
      <c r="G23" s="14">
        <v>44328</v>
      </c>
      <c r="H23" s="8" t="s">
        <v>20</v>
      </c>
      <c r="I23" s="8" t="s">
        <v>21</v>
      </c>
      <c r="J23" s="17">
        <v>7.291666666666667</v>
      </c>
    </row>
    <row r="24" spans="1:12" ht="67.5" customHeight="1" x14ac:dyDescent="0.25">
      <c r="A24" s="3">
        <v>12</v>
      </c>
      <c r="B24" s="20" t="s">
        <v>16</v>
      </c>
      <c r="C24" s="54" t="s">
        <v>55</v>
      </c>
      <c r="D24" s="12" t="s">
        <v>33</v>
      </c>
      <c r="E24" s="16" t="s">
        <v>17</v>
      </c>
      <c r="F24" s="12" t="s">
        <v>34</v>
      </c>
      <c r="G24" s="14">
        <v>44328</v>
      </c>
      <c r="H24" s="8" t="s">
        <v>54</v>
      </c>
      <c r="I24" s="8" t="s">
        <v>21</v>
      </c>
      <c r="J24" s="17">
        <v>7.125</v>
      </c>
    </row>
    <row r="25" spans="1:12" ht="84" customHeight="1" x14ac:dyDescent="0.25">
      <c r="A25" s="3">
        <v>13</v>
      </c>
      <c r="B25" s="45" t="s">
        <v>16</v>
      </c>
      <c r="C25" s="56" t="s">
        <v>28</v>
      </c>
      <c r="D25" s="45" t="s">
        <v>80</v>
      </c>
      <c r="E25" s="46" t="s">
        <v>17</v>
      </c>
      <c r="F25" s="47" t="s">
        <v>81</v>
      </c>
      <c r="G25" s="14">
        <v>44328</v>
      </c>
      <c r="H25" s="51" t="s">
        <v>20</v>
      </c>
      <c r="I25" s="51" t="s">
        <v>46</v>
      </c>
      <c r="J25" s="17">
        <v>0.16666666666666666</v>
      </c>
    </row>
    <row r="26" spans="1:12" ht="45" customHeight="1" x14ac:dyDescent="0.25">
      <c r="A26" s="3">
        <v>14</v>
      </c>
      <c r="B26" s="20" t="s">
        <v>141</v>
      </c>
      <c r="C26" s="102" t="s">
        <v>152</v>
      </c>
      <c r="D26" s="102" t="s">
        <v>153</v>
      </c>
      <c r="E26" s="3" t="s">
        <v>17</v>
      </c>
      <c r="F26" s="99" t="s">
        <v>154</v>
      </c>
      <c r="G26" s="40">
        <v>44329</v>
      </c>
      <c r="H26" s="97">
        <v>0.375</v>
      </c>
      <c r="I26" s="97">
        <v>0.45833333333333331</v>
      </c>
      <c r="J26" s="24">
        <f t="shared" ref="J26:J28" si="2">I26-H26</f>
        <v>8.3333333333333315E-2</v>
      </c>
    </row>
    <row r="27" spans="1:12" ht="243.75" customHeight="1" x14ac:dyDescent="0.25">
      <c r="A27" s="3">
        <v>15</v>
      </c>
      <c r="B27" s="20" t="s">
        <v>141</v>
      </c>
      <c r="C27" s="102" t="s">
        <v>152</v>
      </c>
      <c r="D27" s="102" t="s">
        <v>146</v>
      </c>
      <c r="E27" s="3" t="s">
        <v>17</v>
      </c>
      <c r="F27" s="105" t="s">
        <v>155</v>
      </c>
      <c r="G27" s="40">
        <v>44329</v>
      </c>
      <c r="H27" s="97">
        <v>0.45833333333333331</v>
      </c>
      <c r="I27" s="97">
        <v>0.54166666666666663</v>
      </c>
      <c r="J27" s="24">
        <f t="shared" si="2"/>
        <v>8.3333333333333315E-2</v>
      </c>
    </row>
    <row r="28" spans="1:12" s="44" customFormat="1" ht="45" customHeight="1" x14ac:dyDescent="0.25">
      <c r="A28" s="3">
        <v>16</v>
      </c>
      <c r="B28" s="12" t="s">
        <v>141</v>
      </c>
      <c r="C28" s="38" t="s">
        <v>152</v>
      </c>
      <c r="D28" s="38" t="s">
        <v>148</v>
      </c>
      <c r="E28" s="28" t="s">
        <v>17</v>
      </c>
      <c r="F28" s="107" t="s">
        <v>156</v>
      </c>
      <c r="G28" s="40">
        <v>44329</v>
      </c>
      <c r="H28" s="108">
        <v>0.58333333333333337</v>
      </c>
      <c r="I28" s="108">
        <v>0.66666666666666663</v>
      </c>
      <c r="J28" s="17">
        <f t="shared" si="2"/>
        <v>8.3333333333333259E-2</v>
      </c>
    </row>
    <row r="29" spans="1:12" s="44" customFormat="1" ht="30" x14ac:dyDescent="0.25">
      <c r="A29" s="3">
        <v>17</v>
      </c>
      <c r="B29" s="42" t="s">
        <v>130</v>
      </c>
      <c r="C29" s="55" t="s">
        <v>138</v>
      </c>
      <c r="D29" s="16" t="s">
        <v>131</v>
      </c>
      <c r="E29" s="28" t="s">
        <v>17</v>
      </c>
      <c r="F29" s="43" t="s">
        <v>132</v>
      </c>
      <c r="G29" s="40">
        <v>44329</v>
      </c>
      <c r="H29" s="41" t="s">
        <v>133</v>
      </c>
      <c r="I29" s="41" t="s">
        <v>46</v>
      </c>
      <c r="J29" s="41" t="s">
        <v>134</v>
      </c>
    </row>
    <row r="30" spans="1:12" s="44" customFormat="1" ht="30" x14ac:dyDescent="0.25">
      <c r="A30" s="3">
        <v>18</v>
      </c>
      <c r="B30" s="42" t="s">
        <v>130</v>
      </c>
      <c r="C30" s="55" t="s">
        <v>139</v>
      </c>
      <c r="D30" s="16" t="s">
        <v>135</v>
      </c>
      <c r="E30" s="28" t="s">
        <v>17</v>
      </c>
      <c r="F30" s="43" t="s">
        <v>132</v>
      </c>
      <c r="G30" s="40">
        <v>44329</v>
      </c>
      <c r="H30" s="41" t="s">
        <v>54</v>
      </c>
      <c r="I30" s="41" t="s">
        <v>21</v>
      </c>
      <c r="J30" s="41" t="s">
        <v>134</v>
      </c>
      <c r="K30" s="4"/>
    </row>
    <row r="31" spans="1:12" ht="66.75" customHeight="1" x14ac:dyDescent="0.25">
      <c r="A31" s="3">
        <v>19</v>
      </c>
      <c r="B31" s="45" t="s">
        <v>16</v>
      </c>
      <c r="C31" s="56" t="s">
        <v>29</v>
      </c>
      <c r="D31" s="45" t="s">
        <v>78</v>
      </c>
      <c r="E31" s="46" t="s">
        <v>17</v>
      </c>
      <c r="F31" s="47" t="s">
        <v>79</v>
      </c>
      <c r="G31" s="14">
        <v>44329</v>
      </c>
      <c r="H31" s="51" t="s">
        <v>20</v>
      </c>
      <c r="I31" s="8" t="s">
        <v>21</v>
      </c>
      <c r="J31" s="17">
        <v>0.29166666666666669</v>
      </c>
      <c r="K31" s="4">
        <v>9</v>
      </c>
    </row>
    <row r="32" spans="1:12" ht="60" customHeight="1" x14ac:dyDescent="0.25">
      <c r="A32" s="3">
        <v>20</v>
      </c>
      <c r="B32" s="20" t="s">
        <v>16</v>
      </c>
      <c r="C32" s="54" t="s">
        <v>36</v>
      </c>
      <c r="D32" s="12" t="s">
        <v>59</v>
      </c>
      <c r="E32" s="16" t="s">
        <v>17</v>
      </c>
      <c r="F32" s="12" t="s">
        <v>37</v>
      </c>
      <c r="G32" s="14">
        <v>44329</v>
      </c>
      <c r="H32" s="8" t="s">
        <v>20</v>
      </c>
      <c r="I32" s="8" t="s">
        <v>21</v>
      </c>
      <c r="J32" s="17">
        <v>7.291666666666667</v>
      </c>
    </row>
    <row r="33" spans="1:11" ht="60" customHeight="1" x14ac:dyDescent="0.25">
      <c r="A33" s="3">
        <v>21</v>
      </c>
      <c r="B33" s="45" t="s">
        <v>18</v>
      </c>
      <c r="C33" s="54" t="s">
        <v>48</v>
      </c>
      <c r="D33" s="47" t="s">
        <v>63</v>
      </c>
      <c r="E33" s="19" t="s">
        <v>17</v>
      </c>
      <c r="F33" s="47" t="s">
        <v>49</v>
      </c>
      <c r="G33" s="48">
        <v>44329</v>
      </c>
      <c r="H33" s="8" t="s">
        <v>20</v>
      </c>
      <c r="I33" s="8" t="s">
        <v>21</v>
      </c>
      <c r="J33" s="17">
        <v>7.291666666666667</v>
      </c>
    </row>
    <row r="34" spans="1:11" ht="15.6" customHeight="1" x14ac:dyDescent="0.25">
      <c r="A34" s="89">
        <v>22</v>
      </c>
      <c r="B34" s="71" t="s">
        <v>18</v>
      </c>
      <c r="C34" s="73" t="s">
        <v>47</v>
      </c>
      <c r="D34" s="71" t="s">
        <v>103</v>
      </c>
      <c r="E34" s="75" t="s">
        <v>17</v>
      </c>
      <c r="F34" s="61" t="s">
        <v>23</v>
      </c>
      <c r="G34" s="63">
        <v>44330</v>
      </c>
      <c r="H34" s="65" t="s">
        <v>20</v>
      </c>
      <c r="I34" s="65" t="s">
        <v>21</v>
      </c>
      <c r="J34" s="67">
        <v>0.29166666666666669</v>
      </c>
      <c r="K34" s="4">
        <v>6</v>
      </c>
    </row>
    <row r="35" spans="1:11" ht="29.45" hidden="1" customHeight="1" x14ac:dyDescent="0.25">
      <c r="A35" s="90"/>
      <c r="B35" s="92"/>
      <c r="C35" s="93"/>
      <c r="D35" s="92"/>
      <c r="E35" s="94"/>
      <c r="F35" s="81"/>
      <c r="G35" s="82"/>
      <c r="H35" s="77"/>
      <c r="I35" s="77"/>
      <c r="J35" s="78"/>
      <c r="K35" s="11">
        <v>7</v>
      </c>
    </row>
    <row r="36" spans="1:11" ht="63.6" customHeight="1" x14ac:dyDescent="0.25">
      <c r="A36" s="91"/>
      <c r="B36" s="72"/>
      <c r="C36" s="74"/>
      <c r="D36" s="72"/>
      <c r="E36" s="76"/>
      <c r="F36" s="62"/>
      <c r="G36" s="64"/>
      <c r="H36" s="66"/>
      <c r="I36" s="66"/>
      <c r="J36" s="68"/>
    </row>
    <row r="37" spans="1:11" s="44" customFormat="1" ht="51.75" customHeight="1" x14ac:dyDescent="0.25">
      <c r="A37" s="106">
        <v>23</v>
      </c>
      <c r="B37" s="109" t="s">
        <v>157</v>
      </c>
      <c r="C37" s="38" t="s">
        <v>158</v>
      </c>
      <c r="D37" s="38" t="s">
        <v>146</v>
      </c>
      <c r="E37" s="28" t="s">
        <v>17</v>
      </c>
      <c r="F37" s="107" t="s">
        <v>159</v>
      </c>
      <c r="G37" s="110">
        <v>43965</v>
      </c>
      <c r="H37" s="108">
        <v>0.375</v>
      </c>
      <c r="I37" s="108">
        <v>0.45833333333333331</v>
      </c>
      <c r="J37" s="17">
        <f t="shared" ref="J37" si="3">I37-H37</f>
        <v>8.3333333333333315E-2</v>
      </c>
    </row>
    <row r="38" spans="1:11" ht="267.75" customHeight="1" x14ac:dyDescent="0.25">
      <c r="A38" s="3">
        <v>24</v>
      </c>
      <c r="B38" s="101" t="s">
        <v>157</v>
      </c>
      <c r="C38" s="102" t="s">
        <v>160</v>
      </c>
      <c r="D38" s="102" t="s">
        <v>148</v>
      </c>
      <c r="E38" s="3" t="s">
        <v>17</v>
      </c>
      <c r="F38" s="111" t="s">
        <v>161</v>
      </c>
      <c r="G38" s="40">
        <v>44330</v>
      </c>
      <c r="H38" s="97">
        <v>0.45833333333333331</v>
      </c>
      <c r="I38" s="97">
        <v>0.54166666666666663</v>
      </c>
      <c r="J38" s="24">
        <f t="shared" ref="J38:J39" si="4">I38-H38</f>
        <v>8.3333333333333315E-2</v>
      </c>
    </row>
    <row r="39" spans="1:11" ht="48" customHeight="1" x14ac:dyDescent="0.25">
      <c r="A39" s="3">
        <v>25</v>
      </c>
      <c r="B39" s="101" t="s">
        <v>157</v>
      </c>
      <c r="C39" s="102" t="s">
        <v>160</v>
      </c>
      <c r="D39" s="102" t="s">
        <v>150</v>
      </c>
      <c r="E39" s="3" t="s">
        <v>17</v>
      </c>
      <c r="F39" s="99" t="s">
        <v>162</v>
      </c>
      <c r="G39" s="96">
        <v>44330</v>
      </c>
      <c r="H39" s="97">
        <v>0.58333333333333337</v>
      </c>
      <c r="I39" s="97">
        <v>0.66666666666666663</v>
      </c>
      <c r="J39" s="24">
        <f t="shared" si="4"/>
        <v>8.3333333333333259E-2</v>
      </c>
    </row>
    <row r="40" spans="1:11" ht="63" customHeight="1" x14ac:dyDescent="0.25">
      <c r="A40" s="3">
        <v>26</v>
      </c>
      <c r="B40" s="20" t="s">
        <v>18</v>
      </c>
      <c r="C40" s="57" t="s">
        <v>65</v>
      </c>
      <c r="D40" s="20" t="s">
        <v>66</v>
      </c>
      <c r="E40" s="15" t="s">
        <v>17</v>
      </c>
      <c r="F40" s="12" t="s">
        <v>24</v>
      </c>
      <c r="G40" s="14">
        <v>44330</v>
      </c>
      <c r="H40" s="8" t="s">
        <v>20</v>
      </c>
      <c r="I40" s="8" t="s">
        <v>21</v>
      </c>
      <c r="J40" s="17">
        <v>0.29166666666666669</v>
      </c>
      <c r="K40" s="4">
        <v>8</v>
      </c>
    </row>
    <row r="41" spans="1:11" ht="83.25" customHeight="1" x14ac:dyDescent="0.25">
      <c r="A41" s="3">
        <v>27</v>
      </c>
      <c r="B41" s="20" t="s">
        <v>16</v>
      </c>
      <c r="C41" s="54" t="s">
        <v>38</v>
      </c>
      <c r="D41" s="12" t="s">
        <v>58</v>
      </c>
      <c r="E41" s="16" t="s">
        <v>17</v>
      </c>
      <c r="F41" s="12" t="s">
        <v>39</v>
      </c>
      <c r="G41" s="14">
        <v>44333</v>
      </c>
      <c r="H41" s="8" t="s">
        <v>54</v>
      </c>
      <c r="I41" s="8" t="s">
        <v>21</v>
      </c>
      <c r="J41" s="17">
        <v>7.125</v>
      </c>
      <c r="K41" s="11"/>
    </row>
    <row r="42" spans="1:11" ht="171.75" customHeight="1" x14ac:dyDescent="0.25">
      <c r="A42" s="3">
        <v>28</v>
      </c>
      <c r="B42" s="101" t="s">
        <v>157</v>
      </c>
      <c r="C42" s="102" t="s">
        <v>160</v>
      </c>
      <c r="D42" s="102" t="s">
        <v>163</v>
      </c>
      <c r="E42" s="3" t="s">
        <v>17</v>
      </c>
      <c r="F42" s="105" t="s">
        <v>164</v>
      </c>
      <c r="G42" s="96">
        <v>44333</v>
      </c>
      <c r="H42" s="97">
        <v>0.375</v>
      </c>
      <c r="I42" s="97">
        <v>0.45833333333333331</v>
      </c>
      <c r="J42" s="24">
        <v>8.3333333333333315E-2</v>
      </c>
    </row>
    <row r="43" spans="1:11" ht="69" customHeight="1" x14ac:dyDescent="0.25">
      <c r="A43" s="3">
        <v>29</v>
      </c>
      <c r="B43" s="101" t="s">
        <v>157</v>
      </c>
      <c r="C43" s="102" t="s">
        <v>160</v>
      </c>
      <c r="D43" s="102" t="s">
        <v>165</v>
      </c>
      <c r="E43" s="3" t="s">
        <v>17</v>
      </c>
      <c r="F43" s="99" t="s">
        <v>166</v>
      </c>
      <c r="G43" s="96">
        <v>44333</v>
      </c>
      <c r="H43" s="97">
        <v>0.45833333333333331</v>
      </c>
      <c r="I43" s="97">
        <v>0.54166666666666663</v>
      </c>
      <c r="J43" s="24">
        <v>8.3333333333333315E-2</v>
      </c>
    </row>
    <row r="44" spans="1:11" ht="47.25" customHeight="1" x14ac:dyDescent="0.25">
      <c r="A44" s="3">
        <v>30</v>
      </c>
      <c r="B44" s="101" t="s">
        <v>157</v>
      </c>
      <c r="C44" s="102" t="s">
        <v>160</v>
      </c>
      <c r="D44" s="102" t="s">
        <v>167</v>
      </c>
      <c r="E44" s="3" t="s">
        <v>17</v>
      </c>
      <c r="F44" s="99" t="s">
        <v>168</v>
      </c>
      <c r="G44" s="96">
        <v>44333</v>
      </c>
      <c r="H44" s="97">
        <v>0.58333333333333337</v>
      </c>
      <c r="I44" s="97">
        <v>0.66666666666666663</v>
      </c>
      <c r="J44" s="24">
        <v>8.3333333333333259E-2</v>
      </c>
    </row>
    <row r="45" spans="1:11" s="11" customFormat="1" ht="99.75" customHeight="1" x14ac:dyDescent="0.25">
      <c r="A45" s="53">
        <v>31</v>
      </c>
      <c r="B45" s="45" t="s">
        <v>18</v>
      </c>
      <c r="C45" s="54" t="s">
        <v>42</v>
      </c>
      <c r="D45" s="47" t="s">
        <v>64</v>
      </c>
      <c r="E45" s="19" t="s">
        <v>17</v>
      </c>
      <c r="F45" s="47" t="s">
        <v>43</v>
      </c>
      <c r="G45" s="48">
        <v>44333</v>
      </c>
      <c r="H45" s="51" t="s">
        <v>20</v>
      </c>
      <c r="I45" s="51" t="s">
        <v>46</v>
      </c>
      <c r="J45" s="52">
        <v>0.16666666666666666</v>
      </c>
      <c r="K45" s="4">
        <v>10</v>
      </c>
    </row>
    <row r="46" spans="1:11" ht="120" x14ac:dyDescent="0.25">
      <c r="A46" s="3">
        <v>32</v>
      </c>
      <c r="B46" s="20" t="s">
        <v>16</v>
      </c>
      <c r="C46" s="54" t="s">
        <v>38</v>
      </c>
      <c r="D46" s="12" t="s">
        <v>60</v>
      </c>
      <c r="E46" s="16" t="s">
        <v>17</v>
      </c>
      <c r="F46" s="12" t="s">
        <v>40</v>
      </c>
      <c r="G46" s="14">
        <v>44334</v>
      </c>
      <c r="H46" s="8" t="s">
        <v>20</v>
      </c>
      <c r="I46" s="8" t="s">
        <v>46</v>
      </c>
      <c r="J46" s="17">
        <v>0.16666666666666666</v>
      </c>
    </row>
    <row r="47" spans="1:11" x14ac:dyDescent="0.25">
      <c r="A47" s="69">
        <v>33</v>
      </c>
      <c r="B47" s="71" t="s">
        <v>16</v>
      </c>
      <c r="C47" s="73" t="s">
        <v>36</v>
      </c>
      <c r="D47" s="71" t="s">
        <v>73</v>
      </c>
      <c r="E47" s="75" t="s">
        <v>17</v>
      </c>
      <c r="F47" s="61" t="s">
        <v>31</v>
      </c>
      <c r="G47" s="63">
        <v>44334</v>
      </c>
      <c r="H47" s="65" t="s">
        <v>54</v>
      </c>
      <c r="I47" s="65" t="s">
        <v>21</v>
      </c>
      <c r="J47" s="67" t="s">
        <v>32</v>
      </c>
    </row>
    <row r="48" spans="1:11" x14ac:dyDescent="0.25">
      <c r="A48" s="70"/>
      <c r="B48" s="72"/>
      <c r="C48" s="74"/>
      <c r="D48" s="72"/>
      <c r="E48" s="76"/>
      <c r="F48" s="62"/>
      <c r="G48" s="64"/>
      <c r="H48" s="66"/>
      <c r="I48" s="66"/>
      <c r="J48" s="68"/>
      <c r="K48" s="4">
        <v>1</v>
      </c>
    </row>
    <row r="49" spans="1:11" ht="50.25" customHeight="1" x14ac:dyDescent="0.25">
      <c r="A49" s="39">
        <v>34</v>
      </c>
      <c r="B49" s="42" t="s">
        <v>111</v>
      </c>
      <c r="C49" s="55" t="s">
        <v>137</v>
      </c>
      <c r="D49" s="16" t="s">
        <v>112</v>
      </c>
      <c r="E49" s="28" t="s">
        <v>17</v>
      </c>
      <c r="F49" s="56" t="s">
        <v>136</v>
      </c>
      <c r="G49" s="40">
        <v>44334</v>
      </c>
      <c r="H49" s="41" t="s">
        <v>85</v>
      </c>
      <c r="I49" s="41" t="s">
        <v>46</v>
      </c>
      <c r="J49" s="41" t="s">
        <v>113</v>
      </c>
    </row>
    <row r="50" spans="1:11" ht="92.25" customHeight="1" x14ac:dyDescent="0.25">
      <c r="A50" s="39">
        <v>35</v>
      </c>
      <c r="B50" s="42" t="s">
        <v>111</v>
      </c>
      <c r="C50" s="55" t="s">
        <v>137</v>
      </c>
      <c r="D50" s="16" t="s">
        <v>114</v>
      </c>
      <c r="E50" s="28" t="s">
        <v>17</v>
      </c>
      <c r="F50" s="56" t="s">
        <v>115</v>
      </c>
      <c r="G50" s="40">
        <v>44334</v>
      </c>
      <c r="H50" s="41" t="s">
        <v>54</v>
      </c>
      <c r="I50" s="41" t="s">
        <v>21</v>
      </c>
      <c r="J50" s="41" t="s">
        <v>116</v>
      </c>
      <c r="K50" s="44"/>
    </row>
    <row r="51" spans="1:11" s="44" customFormat="1" ht="45" x14ac:dyDescent="0.25">
      <c r="A51" s="39">
        <v>36</v>
      </c>
      <c r="B51" s="42" t="s">
        <v>111</v>
      </c>
      <c r="C51" s="55" t="s">
        <v>137</v>
      </c>
      <c r="D51" s="16" t="s">
        <v>117</v>
      </c>
      <c r="E51" s="28" t="s">
        <v>17</v>
      </c>
      <c r="F51" s="43" t="s">
        <v>118</v>
      </c>
      <c r="G51" s="40">
        <v>44335</v>
      </c>
      <c r="H51" s="41" t="s">
        <v>85</v>
      </c>
      <c r="I51" s="41" t="s">
        <v>46</v>
      </c>
      <c r="J51" s="41" t="s">
        <v>113</v>
      </c>
    </row>
    <row r="52" spans="1:11" s="44" customFormat="1" x14ac:dyDescent="0.25">
      <c r="A52" s="39">
        <v>37</v>
      </c>
      <c r="B52" s="42" t="s">
        <v>111</v>
      </c>
      <c r="C52" s="55" t="s">
        <v>137</v>
      </c>
      <c r="D52" s="16" t="s">
        <v>119</v>
      </c>
      <c r="E52" s="28" t="s">
        <v>17</v>
      </c>
      <c r="F52" s="43" t="s">
        <v>120</v>
      </c>
      <c r="G52" s="40">
        <v>44335</v>
      </c>
      <c r="H52" s="41" t="s">
        <v>54</v>
      </c>
      <c r="I52" s="41" t="s">
        <v>21</v>
      </c>
      <c r="J52" s="41" t="s">
        <v>116</v>
      </c>
    </row>
    <row r="53" spans="1:11" ht="74.25" customHeight="1" x14ac:dyDescent="0.25">
      <c r="A53" s="3">
        <v>38</v>
      </c>
      <c r="B53" s="20" t="s">
        <v>16</v>
      </c>
      <c r="C53" s="54" t="s">
        <v>41</v>
      </c>
      <c r="D53" s="12" t="s">
        <v>61</v>
      </c>
      <c r="E53" s="16" t="s">
        <v>17</v>
      </c>
      <c r="F53" s="12" t="s">
        <v>102</v>
      </c>
      <c r="G53" s="14">
        <v>44335</v>
      </c>
      <c r="H53" s="8" t="s">
        <v>20</v>
      </c>
      <c r="I53" s="8" t="s">
        <v>21</v>
      </c>
      <c r="J53" s="17">
        <v>7.291666666666667</v>
      </c>
    </row>
    <row r="54" spans="1:11" ht="378" customHeight="1" x14ac:dyDescent="0.25">
      <c r="A54" s="33">
        <v>39</v>
      </c>
      <c r="B54" s="45" t="s">
        <v>16</v>
      </c>
      <c r="C54" s="56" t="s">
        <v>70</v>
      </c>
      <c r="D54" s="45" t="s">
        <v>72</v>
      </c>
      <c r="E54" s="46" t="s">
        <v>17</v>
      </c>
      <c r="F54" s="21" t="s">
        <v>71</v>
      </c>
      <c r="G54" s="48">
        <v>44336</v>
      </c>
      <c r="H54" s="51" t="s">
        <v>20</v>
      </c>
      <c r="I54" s="51" t="s">
        <v>46</v>
      </c>
      <c r="J54" s="52">
        <v>0.16666666666666666</v>
      </c>
    </row>
    <row r="55" spans="1:11" ht="15" customHeight="1" x14ac:dyDescent="0.25">
      <c r="A55" s="69">
        <v>40</v>
      </c>
      <c r="B55" s="71" t="s">
        <v>16</v>
      </c>
      <c r="C55" s="73" t="s">
        <v>74</v>
      </c>
      <c r="D55" s="71" t="s">
        <v>30</v>
      </c>
      <c r="E55" s="75" t="s">
        <v>17</v>
      </c>
      <c r="F55" s="61" t="s">
        <v>75</v>
      </c>
      <c r="G55" s="63">
        <v>44336</v>
      </c>
      <c r="H55" s="65" t="s">
        <v>20</v>
      </c>
      <c r="I55" s="65" t="s">
        <v>46</v>
      </c>
      <c r="J55" s="67">
        <v>0.16666666666666666</v>
      </c>
    </row>
    <row r="56" spans="1:11" ht="204.75" customHeight="1" x14ac:dyDescent="0.25">
      <c r="A56" s="70"/>
      <c r="B56" s="72"/>
      <c r="C56" s="74"/>
      <c r="D56" s="72"/>
      <c r="E56" s="76"/>
      <c r="F56" s="62"/>
      <c r="G56" s="64"/>
      <c r="H56" s="66"/>
      <c r="I56" s="66"/>
      <c r="J56" s="68"/>
      <c r="K56" s="32"/>
    </row>
    <row r="57" spans="1:11" s="32" customFormat="1" ht="43.5" customHeight="1" x14ac:dyDescent="0.25">
      <c r="A57" s="3">
        <v>41</v>
      </c>
      <c r="B57" s="37" t="s">
        <v>82</v>
      </c>
      <c r="C57" s="58" t="s">
        <v>83</v>
      </c>
      <c r="D57" s="30" t="s">
        <v>100</v>
      </c>
      <c r="E57" s="31" t="s">
        <v>17</v>
      </c>
      <c r="F57" s="34" t="s">
        <v>84</v>
      </c>
      <c r="G57" s="14">
        <v>44336</v>
      </c>
      <c r="H57" s="29" t="s">
        <v>85</v>
      </c>
      <c r="I57" s="29" t="s">
        <v>86</v>
      </c>
      <c r="J57" s="24">
        <f t="shared" ref="J57:J61" si="5">I57-H57</f>
        <v>0.29166666666666663</v>
      </c>
      <c r="K57" s="4"/>
    </row>
    <row r="58" spans="1:11" s="44" customFormat="1" ht="33.75" customHeight="1" x14ac:dyDescent="0.25">
      <c r="A58" s="39">
        <v>42</v>
      </c>
      <c r="B58" s="42" t="s">
        <v>111</v>
      </c>
      <c r="C58" s="55" t="s">
        <v>121</v>
      </c>
      <c r="D58" s="12" t="s">
        <v>122</v>
      </c>
      <c r="E58" s="28" t="s">
        <v>17</v>
      </c>
      <c r="F58" s="43" t="s">
        <v>140</v>
      </c>
      <c r="G58" s="40">
        <v>44336</v>
      </c>
      <c r="H58" s="41" t="s">
        <v>123</v>
      </c>
      <c r="I58" s="41" t="s">
        <v>86</v>
      </c>
      <c r="J58" s="41" t="s">
        <v>124</v>
      </c>
    </row>
    <row r="59" spans="1:11" s="44" customFormat="1" ht="31.5" customHeight="1" x14ac:dyDescent="0.25">
      <c r="A59" s="39">
        <v>43</v>
      </c>
      <c r="B59" s="42" t="s">
        <v>111</v>
      </c>
      <c r="C59" s="55" t="s">
        <v>125</v>
      </c>
      <c r="D59" s="12" t="s">
        <v>126</v>
      </c>
      <c r="E59" s="28" t="s">
        <v>17</v>
      </c>
      <c r="F59" s="12" t="s">
        <v>127</v>
      </c>
      <c r="G59" s="40">
        <v>44337</v>
      </c>
      <c r="H59" s="41" t="s">
        <v>123</v>
      </c>
      <c r="I59" s="41" t="s">
        <v>46</v>
      </c>
      <c r="J59" s="41" t="s">
        <v>128</v>
      </c>
    </row>
    <row r="60" spans="1:11" s="44" customFormat="1" x14ac:dyDescent="0.25">
      <c r="A60" s="39">
        <v>44</v>
      </c>
      <c r="B60" s="42" t="s">
        <v>111</v>
      </c>
      <c r="C60" s="55" t="s">
        <v>121</v>
      </c>
      <c r="D60" s="12" t="s">
        <v>129</v>
      </c>
      <c r="E60" s="28" t="s">
        <v>17</v>
      </c>
      <c r="F60" s="12" t="s">
        <v>127</v>
      </c>
      <c r="G60" s="40">
        <v>44337</v>
      </c>
      <c r="H60" s="41" t="s">
        <v>54</v>
      </c>
      <c r="I60" s="41" t="s">
        <v>21</v>
      </c>
      <c r="J60" s="41" t="s">
        <v>116</v>
      </c>
      <c r="K60" s="4"/>
    </row>
    <row r="61" spans="1:11" ht="45" x14ac:dyDescent="0.25">
      <c r="A61" s="3">
        <v>45</v>
      </c>
      <c r="B61" s="38" t="s">
        <v>82</v>
      </c>
      <c r="C61" s="59" t="s">
        <v>83</v>
      </c>
      <c r="D61" s="23" t="s">
        <v>101</v>
      </c>
      <c r="E61" s="15" t="s">
        <v>17</v>
      </c>
      <c r="F61" s="35" t="s">
        <v>87</v>
      </c>
      <c r="G61" s="14">
        <v>44337</v>
      </c>
      <c r="H61" s="8" t="s">
        <v>85</v>
      </c>
      <c r="I61" s="8" t="s">
        <v>86</v>
      </c>
      <c r="J61" s="24">
        <f t="shared" si="5"/>
        <v>0.29166666666666663</v>
      </c>
    </row>
    <row r="62" spans="1:11" ht="226.5" customHeight="1" x14ac:dyDescent="0.25">
      <c r="A62" s="18">
        <v>46</v>
      </c>
      <c r="B62" s="45" t="s">
        <v>16</v>
      </c>
      <c r="C62" s="60" t="s">
        <v>67</v>
      </c>
      <c r="D62" s="45" t="s">
        <v>68</v>
      </c>
      <c r="E62" s="46" t="s">
        <v>17</v>
      </c>
      <c r="F62" s="21" t="s">
        <v>69</v>
      </c>
      <c r="G62" s="48">
        <v>44337</v>
      </c>
      <c r="H62" s="51" t="s">
        <v>20</v>
      </c>
      <c r="I62" s="51" t="s">
        <v>21</v>
      </c>
      <c r="J62" s="52">
        <v>7.291666666666667</v>
      </c>
    </row>
    <row r="63" spans="1:11" ht="54.75" customHeight="1" x14ac:dyDescent="0.25">
      <c r="A63" s="13">
        <v>47</v>
      </c>
      <c r="B63" s="45" t="s">
        <v>16</v>
      </c>
      <c r="C63" s="57" t="s">
        <v>27</v>
      </c>
      <c r="D63" s="20" t="s">
        <v>76</v>
      </c>
      <c r="E63" s="15" t="s">
        <v>17</v>
      </c>
      <c r="F63" s="12" t="s">
        <v>77</v>
      </c>
      <c r="G63" s="14">
        <v>44340</v>
      </c>
      <c r="H63" s="51" t="s">
        <v>20</v>
      </c>
      <c r="I63" s="51" t="s">
        <v>46</v>
      </c>
      <c r="J63" s="17">
        <v>0.16666666666666666</v>
      </c>
    </row>
    <row r="64" spans="1:11" ht="30" x14ac:dyDescent="0.25">
      <c r="A64" s="3">
        <v>48</v>
      </c>
      <c r="B64" s="38" t="s">
        <v>82</v>
      </c>
      <c r="C64" s="59" t="s">
        <v>88</v>
      </c>
      <c r="D64" s="23" t="s">
        <v>104</v>
      </c>
      <c r="E64" s="15" t="s">
        <v>17</v>
      </c>
      <c r="F64" s="25" t="s">
        <v>89</v>
      </c>
      <c r="G64" s="14">
        <v>44340</v>
      </c>
      <c r="H64" s="8" t="s">
        <v>85</v>
      </c>
      <c r="I64" s="8" t="s">
        <v>86</v>
      </c>
      <c r="J64" s="24">
        <f t="shared" ref="J64:J65" si="6">I64-H64</f>
        <v>0.29166666666666663</v>
      </c>
    </row>
    <row r="65" spans="1:10" ht="30" x14ac:dyDescent="0.25">
      <c r="A65" s="3">
        <v>49</v>
      </c>
      <c r="B65" s="38" t="s">
        <v>82</v>
      </c>
      <c r="C65" s="22" t="s">
        <v>90</v>
      </c>
      <c r="D65" s="23" t="s">
        <v>105</v>
      </c>
      <c r="E65" s="15" t="s">
        <v>17</v>
      </c>
      <c r="F65" s="25" t="s">
        <v>89</v>
      </c>
      <c r="G65" s="14">
        <v>44341</v>
      </c>
      <c r="H65" s="8" t="s">
        <v>85</v>
      </c>
      <c r="I65" s="8" t="s">
        <v>86</v>
      </c>
      <c r="J65" s="24">
        <f t="shared" si="6"/>
        <v>0.29166666666666663</v>
      </c>
    </row>
    <row r="66" spans="1:10" ht="113.25" customHeight="1" x14ac:dyDescent="0.25">
      <c r="A66" s="5">
        <v>50</v>
      </c>
      <c r="B66" s="20" t="s">
        <v>18</v>
      </c>
      <c r="C66" s="12" t="s">
        <v>44</v>
      </c>
      <c r="D66" s="12" t="s">
        <v>62</v>
      </c>
      <c r="E66" s="16" t="s">
        <v>17</v>
      </c>
      <c r="F66" s="12" t="s">
        <v>45</v>
      </c>
      <c r="G66" s="14">
        <v>44341</v>
      </c>
      <c r="H66" s="8" t="s">
        <v>20</v>
      </c>
      <c r="I66" s="8" t="s">
        <v>21</v>
      </c>
      <c r="J66" s="17">
        <v>0.29166666666666669</v>
      </c>
    </row>
    <row r="67" spans="1:10" ht="30" x14ac:dyDescent="0.25">
      <c r="A67" s="3">
        <v>51</v>
      </c>
      <c r="B67" s="38" t="s">
        <v>82</v>
      </c>
      <c r="C67" s="22" t="s">
        <v>91</v>
      </c>
      <c r="D67" s="23" t="s">
        <v>106</v>
      </c>
      <c r="E67" s="15" t="s">
        <v>17</v>
      </c>
      <c r="F67" s="26" t="s">
        <v>92</v>
      </c>
      <c r="G67" s="14">
        <v>44342</v>
      </c>
      <c r="H67" s="8" t="s">
        <v>85</v>
      </c>
      <c r="I67" s="8" t="s">
        <v>86</v>
      </c>
      <c r="J67" s="17">
        <f>I67-H67</f>
        <v>0.29166666666666663</v>
      </c>
    </row>
    <row r="68" spans="1:10" ht="30" x14ac:dyDescent="0.25">
      <c r="A68" s="3">
        <v>52</v>
      </c>
      <c r="B68" s="38" t="s">
        <v>82</v>
      </c>
      <c r="C68" s="22" t="s">
        <v>93</v>
      </c>
      <c r="D68" s="23" t="s">
        <v>107</v>
      </c>
      <c r="E68" s="15" t="s">
        <v>17</v>
      </c>
      <c r="F68" s="26" t="s">
        <v>89</v>
      </c>
      <c r="G68" s="14">
        <v>44343</v>
      </c>
      <c r="H68" s="8" t="s">
        <v>85</v>
      </c>
      <c r="I68" s="8" t="s">
        <v>86</v>
      </c>
      <c r="J68" s="17">
        <f>I68-H68</f>
        <v>0.29166666666666663</v>
      </c>
    </row>
    <row r="69" spans="1:10" ht="30" x14ac:dyDescent="0.25">
      <c r="A69" s="3">
        <v>53</v>
      </c>
      <c r="B69" s="38" t="s">
        <v>82</v>
      </c>
      <c r="C69" s="22" t="s">
        <v>94</v>
      </c>
      <c r="D69" s="20" t="s">
        <v>95</v>
      </c>
      <c r="E69" s="15" t="s">
        <v>17</v>
      </c>
      <c r="F69" s="27" t="s">
        <v>108</v>
      </c>
      <c r="G69" s="14">
        <v>44344</v>
      </c>
      <c r="H69" s="8" t="s">
        <v>85</v>
      </c>
      <c r="I69" s="8" t="s">
        <v>86</v>
      </c>
      <c r="J69" s="17">
        <f t="shared" ref="J69:J71" si="7">I69-H69</f>
        <v>0.29166666666666663</v>
      </c>
    </row>
    <row r="70" spans="1:10" ht="30" x14ac:dyDescent="0.25">
      <c r="A70" s="3">
        <v>54</v>
      </c>
      <c r="B70" s="38" t="s">
        <v>82</v>
      </c>
      <c r="C70" s="22" t="s">
        <v>96</v>
      </c>
      <c r="D70" s="20" t="s">
        <v>97</v>
      </c>
      <c r="E70" s="15" t="s">
        <v>17</v>
      </c>
      <c r="F70" s="27" t="s">
        <v>109</v>
      </c>
      <c r="G70" s="14">
        <v>44344</v>
      </c>
      <c r="H70" s="8" t="s">
        <v>85</v>
      </c>
      <c r="I70" s="8" t="s">
        <v>86</v>
      </c>
      <c r="J70" s="17">
        <f t="shared" si="7"/>
        <v>0.29166666666666663</v>
      </c>
    </row>
    <row r="71" spans="1:10" ht="30" x14ac:dyDescent="0.25">
      <c r="A71" s="3">
        <v>55</v>
      </c>
      <c r="B71" s="38" t="s">
        <v>82</v>
      </c>
      <c r="C71" s="20" t="s">
        <v>110</v>
      </c>
      <c r="D71" s="23" t="s">
        <v>98</v>
      </c>
      <c r="E71" s="15" t="s">
        <v>17</v>
      </c>
      <c r="F71" s="36" t="s">
        <v>99</v>
      </c>
      <c r="G71" s="14">
        <v>44347</v>
      </c>
      <c r="H71" s="8" t="s">
        <v>85</v>
      </c>
      <c r="I71" s="8" t="s">
        <v>86</v>
      </c>
      <c r="J71" s="24">
        <f t="shared" si="7"/>
        <v>0.29166666666666663</v>
      </c>
    </row>
    <row r="75" spans="1:10" s="114" customFormat="1" ht="20.25" x14ac:dyDescent="0.3">
      <c r="A75" s="112"/>
      <c r="B75" s="113"/>
      <c r="C75" s="113" t="s">
        <v>178</v>
      </c>
      <c r="D75" s="113"/>
      <c r="F75" s="115"/>
      <c r="G75" s="113" t="s">
        <v>179</v>
      </c>
      <c r="H75" s="113"/>
      <c r="I75" s="113"/>
      <c r="J75" s="113"/>
    </row>
    <row r="77" spans="1:10" x14ac:dyDescent="0.25">
      <c r="C77" s="100"/>
    </row>
  </sheetData>
  <mergeCells count="46">
    <mergeCell ref="E11:E12"/>
    <mergeCell ref="F11:F12"/>
    <mergeCell ref="A34:A36"/>
    <mergeCell ref="B34:B36"/>
    <mergeCell ref="C34:C36"/>
    <mergeCell ref="D34:D36"/>
    <mergeCell ref="E34:E36"/>
    <mergeCell ref="G11:G12"/>
    <mergeCell ref="H11:I11"/>
    <mergeCell ref="F34:F36"/>
    <mergeCell ref="G34:G36"/>
    <mergeCell ref="H2:J2"/>
    <mergeCell ref="G3:J3"/>
    <mergeCell ref="G4:J4"/>
    <mergeCell ref="G6:J6"/>
    <mergeCell ref="J11:J12"/>
    <mergeCell ref="A7:J7"/>
    <mergeCell ref="A8:J8"/>
    <mergeCell ref="A9:J9"/>
    <mergeCell ref="A11:A12"/>
    <mergeCell ref="B11:B12"/>
    <mergeCell ref="C11:C12"/>
    <mergeCell ref="D11:D12"/>
    <mergeCell ref="H34:H36"/>
    <mergeCell ref="I34:I36"/>
    <mergeCell ref="J34:J36"/>
    <mergeCell ref="I55:I56"/>
    <mergeCell ref="J55:J56"/>
    <mergeCell ref="A55:A56"/>
    <mergeCell ref="G55:G56"/>
    <mergeCell ref="H55:H56"/>
    <mergeCell ref="B55:B56"/>
    <mergeCell ref="C55:C56"/>
    <mergeCell ref="D55:D56"/>
    <mergeCell ref="E55:E56"/>
    <mergeCell ref="F55:F5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</mergeCells>
  <printOptions horizontalCentered="1"/>
  <pageMargins left="0.19685039370078741" right="0.19685039370078741" top="0.55118110236220474" bottom="0.39370078740157483" header="0.31496062992125984" footer="0.15748031496062992"/>
  <pageSetup paperSize="9" scale="72" orientation="landscape" r:id="rId1"/>
  <headerFooter>
    <oddFooter>&amp;C&amp;"Times New Roman,обычный"&amp;P</oddFooter>
  </headerFooter>
  <rowBreaks count="1" manualBreakCount="1">
    <brk id="45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Валерий Мозговой</cp:lastModifiedBy>
  <cp:lastPrinted>2021-04-29T02:28:50Z</cp:lastPrinted>
  <dcterms:created xsi:type="dcterms:W3CDTF">2018-03-26T06:11:47Z</dcterms:created>
  <dcterms:modified xsi:type="dcterms:W3CDTF">2021-04-29T03:56:09Z</dcterms:modified>
</cp:coreProperties>
</file>