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s\Desktop\"/>
    </mc:Choice>
  </mc:AlternateContent>
  <bookViews>
    <workbookView xWindow="0" yWindow="0" windowWidth="28770" windowHeight="11385"/>
  </bookViews>
  <sheets>
    <sheet name="Лист1" sheetId="8" r:id="rId1"/>
  </sheets>
  <definedNames>
    <definedName name="_GoBack" localSheetId="0">Лист1!#REF!</definedName>
    <definedName name="_xlnm.Print_Area" localSheetId="0">Лист1!$A$1:$J$86</definedName>
  </definedNames>
  <calcPr calcId="162913"/>
</workbook>
</file>

<file path=xl/calcChain.xml><?xml version="1.0" encoding="utf-8"?>
<calcChain xmlns="http://schemas.openxmlformats.org/spreadsheetml/2006/main">
  <c r="J77" i="8" l="1"/>
  <c r="J73" i="8"/>
  <c r="J74" i="8"/>
  <c r="J65" i="8"/>
  <c r="J66" i="8"/>
  <c r="J59" i="8"/>
  <c r="J60" i="8"/>
  <c r="J53" i="8"/>
  <c r="J51" i="8"/>
  <c r="J45" i="8"/>
  <c r="J41" i="8"/>
  <c r="J36" i="8"/>
  <c r="J29" i="8"/>
  <c r="J30" i="8"/>
  <c r="J21" i="8"/>
  <c r="J22" i="8"/>
  <c r="J16" i="8" l="1"/>
  <c r="J17" i="8"/>
  <c r="J18" i="8"/>
  <c r="J19" i="8"/>
  <c r="J20" i="8"/>
  <c r="J23" i="8"/>
  <c r="J24" i="8"/>
  <c r="J25" i="8"/>
  <c r="J26" i="8"/>
  <c r="J27" i="8"/>
  <c r="J28" i="8"/>
  <c r="J31" i="8"/>
  <c r="J32" i="8"/>
  <c r="J33" i="8"/>
  <c r="J34" i="8"/>
  <c r="J35" i="8"/>
  <c r="J37" i="8"/>
  <c r="J38" i="8"/>
  <c r="J39" i="8"/>
  <c r="J40" i="8"/>
  <c r="J42" i="8"/>
  <c r="J43" i="8"/>
  <c r="J44" i="8"/>
  <c r="J46" i="8"/>
  <c r="J47" i="8"/>
  <c r="J48" i="8"/>
  <c r="J49" i="8"/>
  <c r="J50" i="8"/>
  <c r="J52" i="8"/>
  <c r="J54" i="8"/>
  <c r="J55" i="8"/>
  <c r="J56" i="8"/>
  <c r="J57" i="8"/>
  <c r="J58" i="8"/>
  <c r="J67" i="8"/>
  <c r="J61" i="8"/>
  <c r="J62" i="8"/>
  <c r="J63" i="8"/>
  <c r="J64" i="8"/>
  <c r="J68" i="8"/>
  <c r="J69" i="8"/>
  <c r="J70" i="8"/>
  <c r="J71" i="8"/>
  <c r="J72" i="8"/>
  <c r="J75" i="8"/>
  <c r="J76" i="8"/>
  <c r="J78" i="8"/>
  <c r="J79" i="8"/>
  <c r="J80" i="8"/>
  <c r="J81" i="8"/>
  <c r="J82" i="8"/>
  <c r="J83" i="8"/>
  <c r="J84" i="8"/>
  <c r="J85" i="8"/>
  <c r="J86" i="8"/>
  <c r="J15" i="8"/>
  <c r="J14" i="8"/>
  <c r="J13" i="8"/>
</calcChain>
</file>

<file path=xl/sharedStrings.xml><?xml version="1.0" encoding="utf-8"?>
<sst xmlns="http://schemas.openxmlformats.org/spreadsheetml/2006/main" count="482" uniqueCount="224">
  <si>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</si>
  <si>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</si>
  <si>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</si>
  <si>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</si>
  <si>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</si>
  <si>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</si>
  <si>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</si>
  <si>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</si>
  <si>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</si>
  <si>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</si>
  <si>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</si>
  <si>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</si>
  <si>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</si>
  <si>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Населенный пункт</t>
  </si>
  <si>
    <t>плановых отключений энергоустановок АО "ЮТЭК-НВР"</t>
  </si>
  <si>
    <t>09:00</t>
  </si>
  <si>
    <t>13:00</t>
  </si>
  <si>
    <t>14:00</t>
  </si>
  <si>
    <t>11:00</t>
  </si>
  <si>
    <t>17:00</t>
  </si>
  <si>
    <t>Котельная №1</t>
  </si>
  <si>
    <t>16:00</t>
  </si>
  <si>
    <t>Котельная №2</t>
  </si>
  <si>
    <t>ТР</t>
  </si>
  <si>
    <t>Гаражи</t>
  </si>
  <si>
    <t>Продолжительность
отключения</t>
  </si>
  <si>
    <t xml:space="preserve">ПС-35/6кВ "Новоаганская" </t>
  </si>
  <si>
    <t>12:00</t>
  </si>
  <si>
    <t>08:00</t>
  </si>
  <si>
    <t>с.Ларьяк</t>
  </si>
  <si>
    <t>г.п.Новоаганск</t>
  </si>
  <si>
    <t>п.Ваховск</t>
  </si>
  <si>
    <t>с.п.Вата</t>
  </si>
  <si>
    <t>с.Варьеган</t>
  </si>
  <si>
    <t>с.п.Аган</t>
  </si>
  <si>
    <t>Без ограничения потребителей</t>
  </si>
  <si>
    <t>Начальник ОДС</t>
  </si>
  <si>
    <t>В.Ю. Мозговой</t>
  </si>
  <si>
    <t>«____»________________2020г.</t>
  </si>
  <si>
    <t>п Ваховск</t>
  </si>
  <si>
    <t>Профит</t>
  </si>
  <si>
    <t>Амбулатория</t>
  </si>
  <si>
    <t>ПС-35/6кВ "Ларьяк" ВЛ-6кВ Ф-№8</t>
  </si>
  <si>
    <t xml:space="preserve"> КОС-СЖКХ</t>
  </si>
  <si>
    <t>ПС-35/6кВ "Ларьяк" ВЛ-6кВ Ф-№18</t>
  </si>
  <si>
    <t>ЯКНО-6кВ</t>
  </si>
  <si>
    <t>КЛ-6кВ Ф№8 от   БКТПН яч №3  до оп №8</t>
  </si>
  <si>
    <t>Пункт секционирования №2</t>
  </si>
  <si>
    <t>ПС 35/6кВ "К-216" ВЛ-6кВ Ф.№6</t>
  </si>
  <si>
    <t>Пункт секционирования №1</t>
  </si>
  <si>
    <t>Кратковременно весь населенный пункт</t>
  </si>
  <si>
    <t>09:30</t>
  </si>
  <si>
    <t>16:30</t>
  </si>
  <si>
    <t>д.Былино</t>
  </si>
  <si>
    <t>Ул.Солнечная, Пожарное депо</t>
  </si>
  <si>
    <t>д.Вампугол</t>
  </si>
  <si>
    <t>ВЛ-6кВ Ф.№6 в габаритах 35кВ</t>
  </si>
  <si>
    <t>Весь населенный пункт</t>
  </si>
  <si>
    <t>КЛ-6кВ от оп.№46 до ТП-№14-17</t>
  </si>
  <si>
    <t>Сварачный пост. Котельная. Мастерская.</t>
  </si>
  <si>
    <t>КНС-7. КОС-200. СЖКХ. ДЭС. Школа. Баня.</t>
  </si>
  <si>
    <t>9:00</t>
  </si>
  <si>
    <t>Газовая котельная.</t>
  </si>
  <si>
    <t>ВЛ-6кВ №6</t>
  </si>
  <si>
    <t>ВЛ-6кВ Ф.№20
ВЛ-6кВ Ф.№25</t>
  </si>
  <si>
    <t>ВЛ-6кВ Ф.№17            
ВЛ-6кВ Ф.№23</t>
  </si>
  <si>
    <t>КЛ-6кВ от оп.№32 до оп.№33</t>
  </si>
  <si>
    <t>КТП-630/6/0,4кВ №14-98</t>
  </si>
  <si>
    <t xml:space="preserve">КТП-630/6/0,4кВ №14-98 </t>
  </si>
  <si>
    <t>КТП-2х1000/6/0,4кВ №14-52</t>
  </si>
  <si>
    <t>КТП-630/6/0,4кВ №14-107</t>
  </si>
  <si>
    <t>КТПН-400/6/0,4кВ №14-17</t>
  </si>
  <si>
    <t>Нет потребителей</t>
  </si>
  <si>
    <t xml:space="preserve">
Метеостанция ,ФГУП "РТРС"
</t>
  </si>
  <si>
    <t xml:space="preserve">КТП-400/6/0,4кВ №14-108 </t>
  </si>
  <si>
    <t xml:space="preserve">ВЛ-0,4кВ Ф.№-1 </t>
  </si>
  <si>
    <t xml:space="preserve">ВЛ-0,4кВ Ф.№-2 </t>
  </si>
  <si>
    <t xml:space="preserve">ВЛ-0,4кВ Ф.№-3 </t>
  </si>
  <si>
    <t>ВЛ-0,4кВ Ф.№1</t>
  </si>
  <si>
    <t xml:space="preserve">ВЛ-0,4кВ Ф.№3 </t>
  </si>
  <si>
    <t xml:space="preserve">ВЛ-0,4кВ Ф.№-4 </t>
  </si>
  <si>
    <t xml:space="preserve">ВЛ-0,4кВ Ф.№4 </t>
  </si>
  <si>
    <t>КТП-400/6/0,4кВ №14-109</t>
  </si>
  <si>
    <t xml:space="preserve">ВЛ-0,4кВ Ф.№1 </t>
  </si>
  <si>
    <t xml:space="preserve">ВЛ-0,4кВ Ф.№2 </t>
  </si>
  <si>
    <t xml:space="preserve">КТП-160/6/0,4кВ №14-110 </t>
  </si>
  <si>
    <t>КТП-400/6/0,4кВ №14-111</t>
  </si>
  <si>
    <t>ВЛ-0,4 Ф.№15</t>
  </si>
  <si>
    <t>ВЛ-0,4кВ Ф.№4</t>
  </si>
  <si>
    <t>ВЛ-0,4кВ Ф.№6</t>
  </si>
  <si>
    <t xml:space="preserve">ВЛ-0,4кВ Ф.№7 </t>
  </si>
  <si>
    <t xml:space="preserve">ВЛ-0,4кВ Ф.№8 </t>
  </si>
  <si>
    <t>ПС-35/6кВ "Ларьяк" ВЛ-6кВ Ф.№8</t>
  </si>
  <si>
    <t>ПС-35/6кВ "К-216" ВЛ-6кВ Ф.№15</t>
  </si>
  <si>
    <t>ТО</t>
  </si>
  <si>
    <t>КТП-400/6/0,4кВ №14-51</t>
  </si>
  <si>
    <t>ВЛ-0,4 Ф.№1</t>
  </si>
  <si>
    <t>РТП-630/6/0,4кВ №14-4</t>
  </si>
  <si>
    <t>ВЛ-0,4 Ф.№4</t>
  </si>
  <si>
    <t>КЛ-6кВ от оп.№4 до оп.№5</t>
  </si>
  <si>
    <t>ПС-35/6кВ "Ларьяк" ВЛ-6кВ Ф.№18</t>
  </si>
  <si>
    <t xml:space="preserve">КЛ-6кВ Ф№18 от оп.№5 до БКТПН №14-97  яч.№ 7             </t>
  </si>
  <si>
    <t>КЛ-6кВ Ф.№8 от оп.№7 до БКТПН яч. №2</t>
  </si>
  <si>
    <t>П/С-35/6кВ "Ларьяк" ВЛ-6кВ Ф.№18</t>
  </si>
  <si>
    <t>КЛ-6кВ от оп.№11/1 до КТП №14-53</t>
  </si>
  <si>
    <t>КТПН-400/6/0,4кВ №14-92</t>
  </si>
  <si>
    <t>КТПН-400/6/0,4кВ №14-134</t>
  </si>
  <si>
    <t>ПС-35/6 "Лесная" ВЛ-6кВ  Ф.№3</t>
  </si>
  <si>
    <t>ПС-35/6 "Лесная" ВЛ-6кВ  Ф.№3, Ф.№9</t>
  </si>
  <si>
    <t>ПС-35/6кВ "Новоаганская" ВЛ-6кВ Ф.№11</t>
  </si>
  <si>
    <t>ПС-35/6кВ "Озерная" ВЛ-6кВ Ф.№16</t>
  </si>
  <si>
    <t>ПС-35/6 "Озерная" ВЛ-6кВ Ф№16</t>
  </si>
  <si>
    <t>ПС-35/6кВ "Лесная" ВЛ-6кВ  Ф.№3,Ф.№9</t>
  </si>
  <si>
    <t>ПС-35/6кВ "Лесная" ВЛ-6кВ Ф.№3,Ф.№9</t>
  </si>
  <si>
    <t>ПС-35/6кВ "Лесная" ВЛ-6кВ Ф.№9</t>
  </si>
  <si>
    <t>ПС-35/6кВ "К-286" ВЛ-6кВ Ф.№5</t>
  </si>
  <si>
    <t xml:space="preserve">ПС-35/6кВ "К-286" ВЛ-6кВ Ф.№6            </t>
  </si>
  <si>
    <t>П/С-35/6кВ  "Новоаганская"</t>
  </si>
  <si>
    <t>ПС-35/6кВ "Озерная" ВЛ-6кВ Ф№4</t>
  </si>
  <si>
    <t>ПС-35/6кВ "Новоаганская" ВЛ-6кВ  Ф№11</t>
  </si>
  <si>
    <t>ПС-35/6 "Озерная" ВЛ-6кВ  Ф№4</t>
  </si>
  <si>
    <t>ПС-35/6кВ "Озерная" ВЛ-6кВ Ф.№4</t>
  </si>
  <si>
    <t>ПС-35/6кВ "Лесная" ВЛ-6кВ Ф.№3</t>
  </si>
  <si>
    <t xml:space="preserve">ПС-35/6кВ "К-286"             </t>
  </si>
  <si>
    <t>ПС-35/6кВ "Новоаганская" Ф.№13</t>
  </si>
  <si>
    <t xml:space="preserve">ПС-35/6кВ "Озерная" Ф.№4 </t>
  </si>
  <si>
    <t>ПС-35/6кВ «Протока» №14-3</t>
  </si>
  <si>
    <t>ПС-35/6кВ "Озерная" Ф.№16</t>
  </si>
  <si>
    <t>УКРМ №2
(УМК-6,3-150 ф.218 оп.14)</t>
  </si>
  <si>
    <t>ПС-110/35/6кВ "Гидронамыв"
ВЛ-6кВ Ф-№218</t>
  </si>
  <si>
    <t>г.п.Излучинск</t>
  </si>
  <si>
    <t>УКРМ №1
(УМК-6,3-150 ф.125 оп.14)</t>
  </si>
  <si>
    <t xml:space="preserve">ПС-110/35/6кВ "Гидронамыв"
ВЛ-6кВ Ф-№125 </t>
  </si>
  <si>
    <t>УКРМ №4
(УМК-6,3-150 ф.214 оп.9)</t>
  </si>
  <si>
    <t>ПС-110/35/6кВ "Гидронамыв"
ВЛ-6кВ Ф-№214</t>
  </si>
  <si>
    <t>УКРМ №3
(УМК-6,3-150 ф.127 оп.9)</t>
  </si>
  <si>
    <t>ПС-110/35/6кВ "Гидронамыв"
ВЛ-6кВ Ф-№127</t>
  </si>
  <si>
    <t>РП №14-5 яч.11</t>
  </si>
  <si>
    <t>ТП 2х630/6/0,4кВ №14-11(ТП №22) 1С.Ш.</t>
  </si>
  <si>
    <t>РП №14-5 яч.12</t>
  </si>
  <si>
    <t xml:space="preserve">Сбербанк </t>
  </si>
  <si>
    <t>15:00</t>
  </si>
  <si>
    <t>ТП 2х630/6/0,4кВ №14-11 (ТП №22) 2С.Ш.</t>
  </si>
  <si>
    <t>ТП 2х630/6/0,4кВ №14-9 (ТП №20)        1С.Ш.,2С.Ш.</t>
  </si>
  <si>
    <t>ТП 2х630/6/0,4кВ №14-10 (ТП №21) 1С.Ш.</t>
  </si>
  <si>
    <t>ТП 2х630/6/0,4кВ №14-10 (ТП №21) 2С.Ш.</t>
  </si>
  <si>
    <t>ТП 2х400/6/0,4кВ №14-4 (ТП №13) 1С.Ш.</t>
  </si>
  <si>
    <t xml:space="preserve">ТП 2х400/6/0,4кВ №14-4 (ТП №13) 2С.Ш.        </t>
  </si>
  <si>
    <t>ТП-2х1000/6/0,4 № 14-17 1С.Ш.</t>
  </si>
  <si>
    <t xml:space="preserve">ТП-2х1000/6/0,4 № 14-17 2С.Ш.                                  </t>
  </si>
  <si>
    <t xml:space="preserve">ТП-2х1000/6/0,4 № 14-18 2С.Ш.                                 </t>
  </si>
  <si>
    <t xml:space="preserve">ТП-2х1000/6/0,4 № 14-18 1С.Ш.                             </t>
  </si>
  <si>
    <t>РП-6кВ №14-1 яч.8</t>
  </si>
  <si>
    <t>РП-6кВ №14-1 яч.20</t>
  </si>
  <si>
    <t>ТП 2х630/6/0,4кВ №14-23 (ТП №59) 1С.Ш.,2С.Ш.</t>
  </si>
  <si>
    <t>с 06 мая по 28 мая 2020г.</t>
  </si>
  <si>
    <t>ул.Агапова- №2 - 2 квартиры
ул.Агапова- №4 - 0 квартиры отключен
ул. Геологов- №1 - частный дом
ул. Геологов- №3 - 2 квартиры
ул. Геологов- №5А - 2 квартиры
ул. Геологов- №7 - 3 квартиры
ул. Геологов- №9 - 2 квартиры
Пожарное депо, Гараж администрация.</t>
  </si>
  <si>
    <t>ул.Техснаб дом-№1,1б,2,2а,3а,3б,4а,5а,5б,7,7а,8,9,11,13,14,16,17,18,19,20,21,22,23,24,25,32,35,38,41,42,43,44,45,46,48,63,77,97,99,100, Гостиница Таежная, 
ЧОУ Нефтяник, 
Магазин Фортуна, 
Магазин Автозапчасти,
МОУДД "Родничок.</t>
  </si>
  <si>
    <t>ул.Озёрная б/н балок                                                
ул.Озёрная-№1 - 2 квартиры
ул.Озёрная-№3 - 1 квартира
ул.Озёрная-№5 - 2 квартиры
ул.Озёрная-№7 - 2 квартиры
ул.Озёрная-№9 - 1 квартира 
ул. Первопроходцев-№1А - 1 квартира
ул. Первопроходцев-№3А - 0 квартиры х/п
ул. Первопроходцев-№5А - 4 квартир
ул. Первопроходцев-№5Б - 3 квартир
ул. Таёжная-№15 - 4 квартиры
Северсвязь, Администрация, ХМ-Банк, Спортзал</t>
  </si>
  <si>
    <t>ул. Агапова-№12 - 21 квартир
ул. Агапова-№14 - 23 квартиры 
Киоск, Магазин "Тан", 
Магазин "Сибирь", 
Почта, СДК, 
Магазин "Элита".</t>
  </si>
  <si>
    <t>ул. Агапова-№12 (ввод№2) - 21 квартир
ул. Агапова-№14 (ввод№2-резерв) - 23 кварт. 
Баня, Связь "Мотив", Гараж СЖКХ, Склад СЖКХ</t>
  </si>
  <si>
    <t>СТО ЧП Доскиев, ул. Первомайская дом - №57,  
Гараж Карякин, Здание пожарного депо, АЗС Аганнефтепродукт, ООО Викар, склад ЧП Олейник, 
Магазин "24 часа", Магазин Автозапчасти, СТО ЧП Гиляев.</t>
  </si>
  <si>
    <t>КТПН-250/6/0,4кВ №14-19 
ВЛ-0,4кВ Ф№2,4
КЛ-0,4кВ Ф№3</t>
  </si>
  <si>
    <t>КТПН-250/6/0,4кВ №14-18
ВЛ-0,4кВ Ф.№1,2
КЛ-0,4 Ф.№3</t>
  </si>
  <si>
    <t>КТПН-630/6/0,4кВ №14-20
ВЛ-0,4кВ Ф№3,6
КЛ-0,4кВ Ф№2,4,5</t>
  </si>
  <si>
    <t xml:space="preserve">Магазин Самарочка, ВОС Импульс,
ул Береговая дом - №2,3,  База РЭС-1,
ул.Энтузиастов дом - №10  </t>
  </si>
  <si>
    <t>ул.Молодёжная-№1 - 4 квартиры 
ул.Молодёжная-№2 - 3 квартиры
ул.Молодёжная-№3 - 1 квартира
ул.Молодёжная-№4 - 4 квартиры
ул.Молодёжная-№5 - 4 квартиры 
ул.Молодёжная-№7 - 0 квартиры отключен
ул.Молодёжная-№10 - 2 квартиры 
ул.Кедровая-№1 - 3 квартиры
ул.Кедровая-№2А - 5 квартир
ул.Кедровая-№3 - 4 квартиры
ул.Кедровая-№3А - 2 квартиры   откючен
ул.Кедровая-№5 - 4 квартиры
ул.Кедровая-№7 - 4 квартиры
ул.Кедровая-№8 - 1 квартиры 3кв. отключены
ул.Кедровая-№9 - 3 квартиры</t>
  </si>
  <si>
    <t>ул.Осипенко дом- №10д</t>
  </si>
  <si>
    <t>ул.Осипенко дом - №22                                    
пер.Больничный дом - №5</t>
  </si>
  <si>
    <t xml:space="preserve">ул.Зелёная-№12 - 2 квартиры
ул.Зелёная-№14 - 2 квартиры
ул.Зелёная-№16 - 2 квартиры
ул.Зелёная-№18 - 2 квартиры
ул.Зелёная-№19 - 2 квартиры
ул.Зелёная-№20 - 2 квартиры
ул.Зелёная-№21 - 2 квартиры
ул.Зелёная-№22 - 2 квартиры
ул.Зелёная-№23 - 2 квартиры
ул.Зелёная-№25  -2 квартиры
ул.Зелёная-№27 - 2 квартиры
ул.Зелёная-№29 - 2 квартиры
ул.Школьная-№11 - 18 квартир
ул.Школьная-№13 - 1 квартира
ул.Школьная-№14 - 2 квартиры
ул.Школьная-№17 - 1 квартира
ул.Школьная-№10 - 1 квартира
</t>
  </si>
  <si>
    <t>ул.Береговая дом - №1,4,5,6,7,8,9,10,12,12а,13,13а,15,16,17,18, Магазин ООО Жасмин, Магазин Витязь, КНС АМЖКУ 
ул.Речников дом - №13,14,15</t>
  </si>
  <si>
    <t>КТПН-400/6/0,4кВ №14-22    
КЛ-0,4кВ Ф.№3 
ВЛ-0,4 Ф.№1,2</t>
  </si>
  <si>
    <t xml:space="preserve">ул.Мирюгина дом - №14 -18 квартир 
пер.Больничный дом - №2 - 18 квартир </t>
  </si>
  <si>
    <t xml:space="preserve">ул.Таежная дом - №1 ООО "ИУК",
ул.Таежная дом - №3 ООО "ИУК",
Магазин ООО «Меркурии +»,
ул.Таежная дом №2  ООО "Жилище"
Остановочный повельён ИП Мухлисова,
Остановочный повельён ИП Оразбаева,
ул.Пионерная дом - №3 ООО "Чистый двор",
ул.Пионерная дом - №5 ООО "Чистый двор",
ул.Пионерная дом - №1  ООО "Чистый двор", 
ПРАЙД                                                         
ул. Таежная дом - №1 ООО "ИУК",
ул.Таежная дом - №5  ООО "Чистый двор"
Бак. лаборатория ЦРБ Таежная дом - №5
Магазин «Мадина»,
Освещение объездной дороги (ЩУ)
</t>
  </si>
  <si>
    <t>ТП-2х630/6/0,4кВ №14-10 яч.№3, яч.№4</t>
  </si>
  <si>
    <t>ул.Зелёная-№10Б - 12 квартир,
ул.Лесная-№1-№7 - 14 квартир,
Лыжная база, Полигон ТБ.</t>
  </si>
  <si>
    <t>Детский сад "Лесная сказка"</t>
  </si>
  <si>
    <t>ул.Мира дом - №1а,2а,3а,1,2,3,4,5,6,7,8,9,10,11а,11,12,13,14,15,
16,17,18,19,13а,20., Магазин Экспресс, КОС-600, КНС КОС-600,  
Магазин ИП Дюбленко автозапчасти, ГСК ул.Мира,
Магазин Магнит ИП Швайцер, магазин Нинель ИП Титов,
МДОУ Снежинка.</t>
  </si>
  <si>
    <t>КТПН-630/6/0,4кВ №14-21
КЛ-0,4кВ Ф.№1,4
ВЛ-0,4 Ф.№2,3</t>
  </si>
  <si>
    <t>КТПН-250/6/0,4кВ №14-132 (КОС)</t>
  </si>
  <si>
    <t>КТПН-630/6/0,4кВ №14-98</t>
  </si>
  <si>
    <t>ул.Мирюгина дом - №14 -18 квартир,
пер.Больничный д №2 - 18 квартир Амбулатория, 
ул.Осипенко дом - №32
пер.Больничный дом - №5</t>
  </si>
  <si>
    <t xml:space="preserve">КТПН-2х630/6/0,4кВ №14-23
КЛ-0,4кВ СШ-№1 Ф№2,3,4,5 
ВЛ-0,4  </t>
  </si>
  <si>
    <t>МДОУ Лесная сказка, ул. 70 лет Октября дом - №1,2,3,4., 
ул.Энтузиастов дом - №1,2,3,4,5,6,7,8,9,12,13,14,15.,
ИП Шишига. ИП Абасов КНС№5. Вечерняя школа. 
ул.Транспортная дом -№26, Торговый дом ЗАО Тендер Магнит. Магазин Друзья, ул.М-Карамова дом - №15,
 Здание Администрации, Магазин Все для Вас, Кафе Меркурий, ФГУ Почта России, ЗАГС, магазин ООО АГАН, ЖЭЦ АО АМЖКУ, Магазин Молодость, МагазинООО Катерина, КНС-№6.</t>
  </si>
  <si>
    <t xml:space="preserve">РТП-6кВ №14-1 яч.№24    </t>
  </si>
  <si>
    <t xml:space="preserve">РТП-6кВ №14-1 яч.№17    </t>
  </si>
  <si>
    <t xml:space="preserve">Ул.Энергетиков дом - №4"а" ООО "Чистый двор" </t>
  </si>
  <si>
    <t>Администрация с.п.Ларьяк, СДК, "ВОК"Импульс", Детский сад,                            Магазин" Зарница", Магазин "Елена", Магазин - пекарня, МКТРП"Корлики", Магазин "Бонус", ул.Кербунова 1-дом,  ул.Октябрьская 6 -домов. Пер.Чкалова  6 - домов,                Пилорама ИП"Блинов", АЗС "Лангри", ГСМ СЖКХ</t>
  </si>
  <si>
    <t>КТПН-630/6/0,4кВ №14-24  
ВЛ-0,4</t>
  </si>
  <si>
    <t>ПС-110/35/6кВ Истоминская ВЛ-6кВ  Ф.№208</t>
  </si>
  <si>
    <t>Магазин Фарид Торговый дом.
ул.Лесная дом - №1,2,3,4,5,7,9,10,11,12,1а,2а,11б,1б,
 ИП Побелянский, Киоск Боталовой, Кафе-Джунгли, КОС-600, Кафе-бар, рынок ООО Жасмин. Уралсвязь, РТРС.</t>
  </si>
  <si>
    <t xml:space="preserve">КТПН-250/6/0,4кВ №14-58,    
ВЛ-0,4кВ Ф№1,2,3.  </t>
  </si>
  <si>
    <t xml:space="preserve">ул.Югорская дом - №1,3,4,5,6,7,8,9,10,11,12,14,
ул.Центральная дом - №25,28,30,32,34, 
ул.Школьная дом - №1а,3,4,5,6,7,8,9,11,12,13,15,16,17,18. 
Магазин Остановка.  
ул.Набережная дом - №1,2,3,4,5,6,7,8,9,10,11,12,13,14,15,
16,17,18,19,20,21,23,27,29 . ИП Авдеев магазин. </t>
  </si>
  <si>
    <t xml:space="preserve">ул. Набережная дом - №5 под.1-4 ООО"ИУК"
ул. Набережная дом - №6 ООО "ИУК"
ПРАЙД
</t>
  </si>
  <si>
    <t xml:space="preserve">РТП-6кВ №14-1 яч.№18    </t>
  </si>
  <si>
    <t>ТП-2х630/6/0,4кВ №14-2 яч.№3</t>
  </si>
  <si>
    <t xml:space="preserve">ул. Набережная дом - №5 под.5-10  ООО "ИУК"
ПРАЙД
</t>
  </si>
  <si>
    <t>КТП-2х250/6/0,4кВ №14-55,  
КЛ-6кВ Ф№3,   
КЛ-6кВ Ф№9.</t>
  </si>
  <si>
    <t>КТП-2х250/6/0,4кВ №14-141,    
КЛ-6кВ Ф№3,   
КЛ-6кВ Ф№9,   
КЛ-0,4кВ Ф№1</t>
  </si>
  <si>
    <t>КТПН-400/6/0,4кВ №14-54,  
ВЛ-0,4кВ Ф№1,2,4, 
КЛ-0,4кВ Ф№2.</t>
  </si>
  <si>
    <t>РП-6кВ №14-1 яч.№1</t>
  </si>
  <si>
    <t>РП-6кВ №14-1 яч.№13</t>
  </si>
  <si>
    <t>КТПН-2х630/6/0,4кВ №14-57,  
КЛ-6кВ Ф.№3,   
КЛ-6кВ Ф.№9,  
ВЛ-0,4кВ СШ-0,4кВ№1,2 Ф.№4,   
КЛ-0,4кВ Ф.№3.</t>
  </si>
  <si>
    <t>КТПН-630/6/0,4кВ №14-56 
ВЛ-0,4кВ Ф№1,2   
КЛ-0,4кВ Ф№4</t>
  </si>
  <si>
    <t>ул.Центральная дом - №7,9,16, Магазин Айсберг, ИП Гардашов СвязьТЭМПС, ул.Айваседа-Меру дом - №1,2,3,4а,6,7,7а, Почта, ул.Ягельная дом - №2,4,6,8,10 . ул.Грошева дом - №2,4,6,8.
Детский сад "Оленёнок, СДК, Прачка.</t>
  </si>
  <si>
    <t>ул.Озерная дом - №7,10,11,12,14,15,16,16а,17,17б,18,19,20,22
,26,28,30,32,34,35,41,44а , Магазин "Каспий"</t>
  </si>
  <si>
    <t>ул.70 лет Октября дом - №5,6,7,8,9,10,11,12,13,14,15,22,23,27,28 ул.Техснаб дом - № 3,4,5,6, Офис Восточное МРО</t>
  </si>
  <si>
    <t>РП-6кВ №14-1 яч.№3, яч.№17</t>
  </si>
  <si>
    <t>Магазин "Полищук", Автомойка "АКВА", 
дома - ул. Речная, ул.Вахская, ул.Прохладная</t>
  </si>
  <si>
    <r>
      <t>ул.Нефтяников дом - №19,20,21,22,23  
ул.Магылорская дом - №1,2,3,4,5,6,7,8,9,10,11,12  
Магазин "Атлант", Гараж ИП Ханенко,
ул.Озерная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дом - № 47,48б,49,50,  Инфекционное отделение. 
МУ Районая Больница,  Скорая помощь МУ РБ,  Хоз.блок МУ РБ, Пище.блок МУ РБ,
ул.Геофизиков дом - №1,1а,2,2б,3,4,5,6   ул.Озерная дом - № 105, ул.Цветная дом - №2,2а,3,4,5,6,7,8,9,10,11,12а,14,17,  Мечеть, Гараж ПОП, База Гарант-сервис, ул.Новая дом -№5б,6а,
7а,8а,9а,10а,  Сотовая связь Мотив, Д/К Геолог, Склад Югория-Центрспас, ООО Гарант-сервис, Гараж Администрации,
ул.Геологов дом - №1,2а,3а,4а,6,7,8,9,12,14а,15,21а . Храм.
ул.Центральная дом - №116, Частные гаражи.  Склад МУ РБ,
КОС-200. БОК-Богатырь, Вневедомственная охрана.</t>
    </r>
  </si>
  <si>
    <t>ул.Мирюгина дом - №14 - 18 квартир 
пер.Больничный дом - №2 - 18 квартир Амбулатория, 
ул.Осипенко дом - №32                                     
пер.Больничный дом - №5, ОАО "Северсвязь", магазин Фортуна,                 ул.Октябрьская дом - №13, ул.Гагарина - 15 домов, 
ул.Осипенко 8 домов             
ул.Чумина 4 дома          
ул.Мирюгина  5 домов, 
Пилорама  ИП Бунаков.В.Г.</t>
  </si>
  <si>
    <t>ул.Магистральная дом - №1, ул.Центральная дом - №1,2,4,6,8, 
ул.Грошева дом - №3, Администрация, Врачебная амбулатория, Скважена, ул.Айваседа-Меру №10,11,12,13,14,15,16,17,18,
19,21,22,23,24,25,26,27,28,29,30,31,32,33,34,35,37, Музей. Магазин ЧП Олейник, ул.Лесная дом - №1,2,5,6, 
ул.Музейная дом - №3а , Екатеренбург-2000, Ростелеком, ОТРК-Югра, ООО Мобильные телесистемы АТС.</t>
  </si>
  <si>
    <t xml:space="preserve">ул.Первомайская дом - №1,1а,1в,2а,3,3а,4,5,7,8,9,10,11,14,№15,
16,27,36, Кот. ВМУ, ул.КАФТ дом - №2,3,19,
 ул.Вагон-городок дом - №1,4а,8,9,16,18,23, Цех ПРЦ. Кузня.  Упр. АМЖКУ, РСУ, Склад, Транспортный цех, ДЭС-1,2.,  
Сотовая Связь Билайн, Кот.Техснаб., 
ул.Техснаб дом - №10,12,15,37,40,53,50,49,66,68  
ул.ДРСУ дом - №25,27,29,51,56,60а68  
ул.Танюхина дом -№3,5,7,11,14,15,16 ул.ГП-77 дом - №37 
ул.Югорская дом - №2А,
ул.Техснаб - дом №69,78,79,1,1б,2а,3а,3б,4а,5а,5б,7,7а,8,9,11,
13,14,16,17,18,19,20,21,22,23,24,25,32,35,38,39,41,42,43,44,45,46,48,63,77,97,99,100., Зубо-протезный. КНС АМЖКУ. ИП Головлев. ГСК Автомобилист. Стационар. Поликлиника. Гостиница "Таежная". Уч.центр Нефтяник. Магазин Фортуна. Магазин Автозапчасти. МОУДД Родничек. Такси. РТРС. </t>
  </si>
  <si>
    <t xml:space="preserve">Преоброзователь гейзер кот.ВМУ., ДЭС кот. ВМУ.,  
Пож.система кот. ВМУ., ВОС Водолей., 
ул.Транспортная  дом - №31,33,34 
ул.ГП-77 дом - №3,3б,5,38а,12,9,11,13,18,16,12а  
Магазин Монетка  ул.ДРСУ дом - №38,39,41., стоянка гаражей. ул.Югорская дом - №9,  ИП Иванов - бокс, столярный цех, пилорамма., ДЭС-1,2., Сотовая Связь Билайн., Кот.Техснаб.
ул.Техснаб дом - №10,12,15,37,40,53,50,49,66,68 
ул.ДРСУ дом - №25,27,29,51,56,60а68 
ул.Танюхина дом - №3,5,7,11,14,15,16  
ул.ГП-77 дом - №37  ул.Югорская дом - №2А 
ул.Техснаб - дом №69,78,79,1,1б,2а,3а,3б,4а,5а,5б,7,7а,8,9,11,
13,14,16,17,18,19,20,21,22,23,24,25,32,35,38,39,41,42,43,44,45,46,48,63,77,97,99,100 .Зубо-протезный. КНС АМЖКУ. ИП Головлев. ГСК Автомобилист. Стационар. Поликлиника. Гостиница "Таежная". Уч.центр Нефтяник. Магазин "Фортуна"., Магазин Автозапчасти., МОУДД Родничек. Такси. РТРС. ФОК.   
ул.Транспортная дом - №28,30,32, ФОК электро-обогрев.,   КНС№3, КНС№4, КНС№3+1, ул.70 лет-Октября дом - №18,19., Паспортный стол. Налоговая.  Магазин Пятерочка.  
ул.70 лет-Октября дом - № 5,6,7,8,9,10,11,12,13,14,15,22,23,27,28   ул. Техснаб. дом - №3,4,5,6.  ИП Свекла.   НДШИ.  Хокейный корт.     Лыжная база.   Школа. Столовая. Стройка хокейный корт. Крытый хокейный корт.  ВОС Импульс.  База РЭС-1.  
ул.Энтузиастов дом -№10 </t>
  </si>
  <si>
    <t xml:space="preserve">ул.Интернациональная-№1 - 2 квартиры                                          ул. Интернациональная №2 - 1 квартира
ул.Интернациональная-№1А - 2 квартиры                                 
ул. Интернациональная №1Б - 1 квартира                                     
 ул. Интернациональная №1В - 1квартира
ул.Интернациональная-№3 - 2 квартиры
ул.Интернациональная-№4 - 1 квартира
ул.Интернациональная-№5 - 2 квартиры
ул.Интернациональная-№7 - 2 квартиры.
1-й микрорайон-№6Б - 0 квартира х/п,
 Магазин "Диана" </t>
  </si>
  <si>
    <t>1-й мкр дом - №1,2,3,4,5,7</t>
  </si>
  <si>
    <t>ул.Школьная-№20 - 18 квартир  
ул.Зелёная-№10А - 12 квартир</t>
  </si>
  <si>
    <t>Аптека ООО "Реком",Ул.Энергетиков дом - №2"а"  ООО "Чистый двор", Магазин "Беркут" (с 1под.)</t>
  </si>
  <si>
    <t xml:space="preserve">
Ул.Речная, уличное освещение, Вертолётная площадка,ФАП, 
 Улуб, Связь, Арт.скважина   
         </t>
  </si>
  <si>
    <t>ВЛ-6кВ Ф.№11,       
КЛ-6кВ от оп.№25/9 до КТП №14-15,    КЛ-6кВ от оп.№45/1 до КТП №14-53.</t>
  </si>
  <si>
    <t xml:space="preserve">КЛ-6кВ Ф.№18 от БКТПН №14-97  яч. №7 до места врезки КЛ-6кВ.             </t>
  </si>
  <si>
    <t xml:space="preserve">Центральная районная больница  ФАП,
ул. Центральная дом -№1а,б/н,3,
4,5,9,11/1,11/2,13,1,8,9а,10,12/1, 16,14/1,14/2,34,
ул. Береговая дом - №1, 2, 7а, 9, 10, 11, 14, 16,5, 6, 12, 14А, 15,18
ул.Лесная дом - №1,2/1,
ул.Центральная дом - №2/2,1б.
Северсвязь, Почта, ФАП гараж,
ул. Кедровая дом №1/2,3/1,9/1,9/2,11/1,13/1,15/1,17/1,19/2. 
ул. Кедровая дом №1а,1/1,3/2, 5/1,5/2,7/1,7/2,11/2,13/2,15/2, 17/2,19/1,
ул. Кедровая дом №1б,2/2,4/1,4/2,6/2,12/1,12/2, 
</t>
  </si>
  <si>
    <t xml:space="preserve">ул.Лесная дом №б/н,15,18а,19,21,б/н,25.
ул.Школьная дом №1,11,б/н,15
ул.Центральная дом №22,24,25,26,27,28,29,31,32а,32,35,38,40,б/н.
ул.Береговая дом №22,23,25,26,27,28,28а,30,31,32,34,36,37,
39,41,1б/н.
2БКТП 630/6/0,4кВ «КОК» (КТП № 14-85),
ул.Новая дом - №4 (ввод №1)
ул.Новая дом - №4 (ввод №2)
КОК ВРУ-0,4кВ №1,
КОК ВРУ-0,4кВ №2,
КОК Котельная,
ул.Лесная дом - №24
пер.Молодежный дом - №20
ВОК Импульс (ввод №1)
ВОК Импульс (ввод №2)
ул.Новая дом - №6,8
ул.Новая дом - №10,
ул.Лесная дом - №33,35,б/н,б/н,б/н,
б/н,б/н,28,30, 
пер.Зеленый дом №1,
ул.Береговая дом №б/н,
ул.Победы дом №3,4.
ООО "ТСГК" ВПЛ СП№3, Фермерское хозяйство,
ул.Мысовая дом - №1, 1а, 2, 3, 4, 4а
</t>
  </si>
  <si>
    <t>ул.Транспортная дом №31,33,34 
ул.ГП-77 дом - №3,3б,5,38а,12,9,11,13,18,16,12а, 
ул.ДРСУ дом - №38,39,41,
Стоянка гаражей, 
ул.Югорская дом - №7 
ИП Иванов - бокс, 
Столярный цех, Пилорамма.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</si>
</sst>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#,##0_р_.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7" fillId="0" borderId="0"/>
    <xf numFmtId="0" fontId="8" fillId="0" borderId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3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0" xfId="2" applyFont="1" applyFill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Гиперссылка" xfId="3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F:\Users\User\AppData\Local\Microsoft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Relationship Id="rId1" Type="http://schemas.openxmlformats.org/officeDocument/2006/relationships/hyperlink" Target="file:///F:\Users\User\AppData\Local\Microsoft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31"/>
  <sheetViews>
    <sheetView tabSelected="1" topLeftCell="A16" zoomScale="70" zoomScaleNormal="70" workbookViewId="0">
      <selection activeCell="F20" sqref="F20"/>
    </sheetView>
  </sheetViews>
  <sheetFormatPr defaultRowHeight="15.75" x14ac:dyDescent="0.25"/>
  <cols>
    <col min="1" max="1" width="5.140625" style="15" customWidth="1"/>
    <col min="2" max="2" width="18.28515625" style="36" customWidth="1"/>
    <col min="3" max="3" width="41.7109375" style="36" customWidth="1"/>
    <col min="4" max="4" width="39.7109375" style="22" customWidth="1"/>
    <col min="5" max="5" width="10" style="15" customWidth="1"/>
    <col min="6" max="6" width="67.85546875" style="36" customWidth="1"/>
    <col min="7" max="7" width="12.5703125" style="15" bestFit="1" customWidth="1"/>
    <col min="8" max="9" width="9.140625" style="15"/>
    <col min="10" max="10" width="13" style="15" customWidth="1"/>
    <col min="11" max="16384" width="9.140625" style="22"/>
  </cols>
  <sheetData>
    <row r="1" spans="1:11" x14ac:dyDescent="0.25">
      <c r="B1" s="34" t="s">
        <v>11</v>
      </c>
    </row>
    <row r="2" spans="1:11" x14ac:dyDescent="0.25">
      <c r="B2" s="34" t="s">
        <v>9</v>
      </c>
    </row>
    <row r="3" spans="1:11" x14ac:dyDescent="0.25">
      <c r="B3" s="34"/>
    </row>
    <row r="4" spans="1:11" x14ac:dyDescent="0.25">
      <c r="B4" s="34" t="s">
        <v>10</v>
      </c>
    </row>
    <row r="5" spans="1:11" x14ac:dyDescent="0.25">
      <c r="B5" s="34"/>
    </row>
    <row r="6" spans="1:11" x14ac:dyDescent="0.25">
      <c r="B6" s="34" t="s">
        <v>38</v>
      </c>
    </row>
    <row r="7" spans="1:11" s="16" customFormat="1" ht="17.25" customHeight="1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s="16" customFormat="1" ht="17.25" customHeight="1" x14ac:dyDescent="0.25">
      <c r="A8" s="82" t="s">
        <v>14</v>
      </c>
      <c r="B8" s="82"/>
      <c r="C8" s="82"/>
      <c r="D8" s="82"/>
      <c r="E8" s="82"/>
      <c r="F8" s="82"/>
      <c r="G8" s="82"/>
      <c r="H8" s="82"/>
      <c r="I8" s="82"/>
      <c r="J8" s="82"/>
    </row>
    <row r="9" spans="1:11" s="16" customFormat="1" ht="17.25" customHeight="1" x14ac:dyDescent="0.25">
      <c r="A9" s="83" t="s">
        <v>155</v>
      </c>
      <c r="B9" s="83"/>
      <c r="C9" s="83"/>
      <c r="D9" s="83"/>
      <c r="E9" s="83"/>
      <c r="F9" s="83"/>
      <c r="G9" s="83"/>
      <c r="H9" s="83"/>
      <c r="I9" s="83"/>
      <c r="J9" s="83"/>
    </row>
    <row r="10" spans="1:11" s="17" customFormat="1" x14ac:dyDescent="0.25">
      <c r="A10" s="21"/>
      <c r="B10" s="37"/>
      <c r="C10" s="37"/>
      <c r="D10" s="21"/>
      <c r="E10" s="27"/>
      <c r="F10" s="37"/>
      <c r="G10" s="27"/>
      <c r="H10" s="27"/>
      <c r="I10" s="27"/>
      <c r="J10" s="27"/>
      <c r="K10" s="21"/>
    </row>
    <row r="11" spans="1:11" s="16" customFormat="1" ht="29.25" customHeight="1" x14ac:dyDescent="0.25">
      <c r="A11" s="84" t="s">
        <v>1</v>
      </c>
      <c r="B11" s="80" t="s">
        <v>13</v>
      </c>
      <c r="C11" s="84" t="s">
        <v>2</v>
      </c>
      <c r="D11" s="84" t="s">
        <v>12</v>
      </c>
      <c r="E11" s="85" t="s">
        <v>3</v>
      </c>
      <c r="F11" s="85" t="s">
        <v>4</v>
      </c>
      <c r="G11" s="86" t="s">
        <v>5</v>
      </c>
      <c r="H11" s="85" t="s">
        <v>6</v>
      </c>
      <c r="I11" s="85"/>
      <c r="J11" s="87" t="s">
        <v>25</v>
      </c>
    </row>
    <row r="12" spans="1:11" s="16" customFormat="1" ht="37.5" customHeight="1" x14ac:dyDescent="0.25">
      <c r="A12" s="84"/>
      <c r="B12" s="81"/>
      <c r="C12" s="84"/>
      <c r="D12" s="84"/>
      <c r="E12" s="85"/>
      <c r="F12" s="85"/>
      <c r="G12" s="86"/>
      <c r="H12" s="32" t="s">
        <v>7</v>
      </c>
      <c r="I12" s="32" t="s">
        <v>8</v>
      </c>
      <c r="J12" s="87"/>
    </row>
    <row r="13" spans="1:11" s="28" customFormat="1" ht="150.75" customHeight="1" x14ac:dyDescent="0.25">
      <c r="A13" s="49">
        <v>1</v>
      </c>
      <c r="B13" s="29" t="s">
        <v>30</v>
      </c>
      <c r="C13" s="29" t="s">
        <v>69</v>
      </c>
      <c r="D13" s="33" t="s">
        <v>87</v>
      </c>
      <c r="E13" s="31" t="s">
        <v>23</v>
      </c>
      <c r="F13" s="48" t="s">
        <v>157</v>
      </c>
      <c r="G13" s="41">
        <v>43957</v>
      </c>
      <c r="H13" s="30" t="s">
        <v>17</v>
      </c>
      <c r="I13" s="30" t="s">
        <v>19</v>
      </c>
      <c r="J13" s="42">
        <f>I13-H13</f>
        <v>0.125</v>
      </c>
    </row>
    <row r="14" spans="1:11" s="28" customFormat="1" ht="131.25" customHeight="1" x14ac:dyDescent="0.25">
      <c r="A14" s="3">
        <v>2</v>
      </c>
      <c r="B14" s="51" t="s">
        <v>31</v>
      </c>
      <c r="C14" s="5" t="s">
        <v>70</v>
      </c>
      <c r="D14" s="7" t="s">
        <v>78</v>
      </c>
      <c r="E14" s="3" t="s">
        <v>23</v>
      </c>
      <c r="F14" s="10" t="s">
        <v>159</v>
      </c>
      <c r="G14" s="4">
        <v>43957</v>
      </c>
      <c r="H14" s="9" t="s">
        <v>15</v>
      </c>
      <c r="I14" s="9" t="s">
        <v>18</v>
      </c>
      <c r="J14" s="2">
        <f>I14-H14</f>
        <v>8.3333333333333315E-2</v>
      </c>
    </row>
    <row r="15" spans="1:11" s="28" customFormat="1" ht="222.75" customHeight="1" x14ac:dyDescent="0.25">
      <c r="A15" s="3">
        <v>3</v>
      </c>
      <c r="B15" s="51" t="s">
        <v>31</v>
      </c>
      <c r="C15" s="5" t="s">
        <v>70</v>
      </c>
      <c r="D15" s="7" t="s">
        <v>84</v>
      </c>
      <c r="E15" s="3" t="s">
        <v>23</v>
      </c>
      <c r="F15" s="43" t="s">
        <v>158</v>
      </c>
      <c r="G15" s="4">
        <v>43957</v>
      </c>
      <c r="H15" s="11">
        <v>0.45833333333333331</v>
      </c>
      <c r="I15" s="11">
        <v>0.54166666666666663</v>
      </c>
      <c r="J15" s="2">
        <f>I15-H15</f>
        <v>8.3333333333333315E-2</v>
      </c>
    </row>
    <row r="16" spans="1:11" s="28" customFormat="1" ht="61.5" customHeight="1" x14ac:dyDescent="0.25">
      <c r="A16" s="3">
        <v>4</v>
      </c>
      <c r="B16" s="51" t="s">
        <v>31</v>
      </c>
      <c r="C16" s="5" t="s">
        <v>70</v>
      </c>
      <c r="D16" s="7" t="s">
        <v>79</v>
      </c>
      <c r="E16" s="3" t="s">
        <v>23</v>
      </c>
      <c r="F16" s="10" t="s">
        <v>24</v>
      </c>
      <c r="G16" s="4">
        <v>43957</v>
      </c>
      <c r="H16" s="44">
        <v>0.58333333333333337</v>
      </c>
      <c r="I16" s="44">
        <v>0.625</v>
      </c>
      <c r="J16" s="2">
        <f t="shared" ref="J16:J86" si="0">I16-H16</f>
        <v>4.166666666666663E-2</v>
      </c>
    </row>
    <row r="17" spans="1:10" s="28" customFormat="1" ht="145.5" customHeight="1" x14ac:dyDescent="0.25">
      <c r="A17" s="49">
        <v>5</v>
      </c>
      <c r="B17" s="51" t="s">
        <v>31</v>
      </c>
      <c r="C17" s="5" t="s">
        <v>70</v>
      </c>
      <c r="D17" s="7" t="s">
        <v>81</v>
      </c>
      <c r="E17" s="3" t="s">
        <v>23</v>
      </c>
      <c r="F17" s="45" t="s">
        <v>156</v>
      </c>
      <c r="G17" s="4">
        <v>43957</v>
      </c>
      <c r="H17" s="44">
        <v>0.625</v>
      </c>
      <c r="I17" s="44">
        <v>0.70833333333333337</v>
      </c>
      <c r="J17" s="2">
        <f t="shared" si="0"/>
        <v>8.333333333333337E-2</v>
      </c>
    </row>
    <row r="18" spans="1:10" s="28" customFormat="1" ht="65.25" customHeight="1" x14ac:dyDescent="0.25">
      <c r="A18" s="3">
        <v>6</v>
      </c>
      <c r="B18" s="29" t="s">
        <v>30</v>
      </c>
      <c r="C18" s="29" t="s">
        <v>111</v>
      </c>
      <c r="D18" s="29" t="s">
        <v>71</v>
      </c>
      <c r="E18" s="31" t="s">
        <v>23</v>
      </c>
      <c r="F18" s="10" t="s">
        <v>35</v>
      </c>
      <c r="G18" s="41">
        <v>43957</v>
      </c>
      <c r="H18" s="1" t="s">
        <v>15</v>
      </c>
      <c r="I18" s="1" t="s">
        <v>16</v>
      </c>
      <c r="J18" s="2">
        <f t="shared" si="0"/>
        <v>0.16666666666666663</v>
      </c>
    </row>
    <row r="19" spans="1:10" s="28" customFormat="1" ht="66" customHeight="1" x14ac:dyDescent="0.25">
      <c r="A19" s="3">
        <v>7</v>
      </c>
      <c r="B19" s="29" t="s">
        <v>30</v>
      </c>
      <c r="C19" s="29" t="s">
        <v>110</v>
      </c>
      <c r="D19" s="29" t="s">
        <v>58</v>
      </c>
      <c r="E19" s="31" t="s">
        <v>23</v>
      </c>
      <c r="F19" s="10" t="s">
        <v>35</v>
      </c>
      <c r="G19" s="41">
        <v>43957</v>
      </c>
      <c r="H19" s="1" t="s">
        <v>15</v>
      </c>
      <c r="I19" s="1" t="s">
        <v>16</v>
      </c>
      <c r="J19" s="2">
        <f t="shared" si="0"/>
        <v>0.16666666666666663</v>
      </c>
    </row>
    <row r="20" spans="1:10" s="28" customFormat="1" ht="138" customHeight="1" x14ac:dyDescent="0.25">
      <c r="A20" s="3">
        <v>8</v>
      </c>
      <c r="B20" s="5" t="s">
        <v>30</v>
      </c>
      <c r="C20" s="29" t="s">
        <v>109</v>
      </c>
      <c r="D20" s="5" t="s">
        <v>163</v>
      </c>
      <c r="E20" s="24" t="s">
        <v>23</v>
      </c>
      <c r="F20" s="5" t="s">
        <v>223</v>
      </c>
      <c r="G20" s="25">
        <v>43957</v>
      </c>
      <c r="H20" s="1" t="s">
        <v>15</v>
      </c>
      <c r="I20" s="1" t="s">
        <v>19</v>
      </c>
      <c r="J20" s="2">
        <f t="shared" si="0"/>
        <v>0.33333333333333337</v>
      </c>
    </row>
    <row r="21" spans="1:10" s="28" customFormat="1" ht="60.75" customHeight="1" x14ac:dyDescent="0.25">
      <c r="A21" s="49">
        <v>9</v>
      </c>
      <c r="B21" s="57" t="s">
        <v>130</v>
      </c>
      <c r="C21" s="59" t="s">
        <v>132</v>
      </c>
      <c r="D21" s="60" t="s">
        <v>131</v>
      </c>
      <c r="E21" s="24" t="s">
        <v>23</v>
      </c>
      <c r="F21" s="10" t="s">
        <v>35</v>
      </c>
      <c r="G21" s="25">
        <v>43958</v>
      </c>
      <c r="H21" s="1" t="s">
        <v>15</v>
      </c>
      <c r="I21" s="1" t="s">
        <v>27</v>
      </c>
      <c r="J21" s="61">
        <f>I21-H21</f>
        <v>0.125</v>
      </c>
    </row>
    <row r="22" spans="1:10" s="28" customFormat="1" ht="67.5" customHeight="1" x14ac:dyDescent="0.25">
      <c r="A22" s="3">
        <v>10</v>
      </c>
      <c r="B22" s="57" t="s">
        <v>130</v>
      </c>
      <c r="C22" s="59" t="s">
        <v>129</v>
      </c>
      <c r="D22" s="62" t="s">
        <v>128</v>
      </c>
      <c r="E22" s="24" t="s">
        <v>23</v>
      </c>
      <c r="F22" s="10" t="s">
        <v>35</v>
      </c>
      <c r="G22" s="25">
        <v>43958</v>
      </c>
      <c r="H22" s="1" t="s">
        <v>17</v>
      </c>
      <c r="I22" s="1" t="s">
        <v>19</v>
      </c>
      <c r="J22" s="2">
        <f>I22-H22</f>
        <v>0.125</v>
      </c>
    </row>
    <row r="23" spans="1:10" s="28" customFormat="1" ht="34.5" customHeight="1" x14ac:dyDescent="0.25">
      <c r="A23" s="3">
        <v>11</v>
      </c>
      <c r="B23" s="5" t="s">
        <v>31</v>
      </c>
      <c r="C23" s="12" t="s">
        <v>74</v>
      </c>
      <c r="D23" s="12" t="s">
        <v>75</v>
      </c>
      <c r="E23" s="3" t="s">
        <v>23</v>
      </c>
      <c r="F23" s="10" t="s">
        <v>20</v>
      </c>
      <c r="G23" s="14">
        <v>43958</v>
      </c>
      <c r="H23" s="11">
        <v>0.375</v>
      </c>
      <c r="I23" s="11">
        <v>0.45833333333333331</v>
      </c>
      <c r="J23" s="2">
        <f t="shared" si="0"/>
        <v>8.3333333333333315E-2</v>
      </c>
    </row>
    <row r="24" spans="1:10" s="28" customFormat="1" ht="47.25" x14ac:dyDescent="0.25">
      <c r="A24" s="3">
        <v>12</v>
      </c>
      <c r="B24" s="5" t="s">
        <v>31</v>
      </c>
      <c r="C24" s="12" t="s">
        <v>74</v>
      </c>
      <c r="D24" s="12" t="s">
        <v>76</v>
      </c>
      <c r="E24" s="3" t="s">
        <v>23</v>
      </c>
      <c r="F24" s="10" t="s">
        <v>73</v>
      </c>
      <c r="G24" s="14">
        <v>43958</v>
      </c>
      <c r="H24" s="11">
        <v>0.45833333333333331</v>
      </c>
      <c r="I24" s="11">
        <v>0.54166666666666663</v>
      </c>
      <c r="J24" s="2">
        <f t="shared" si="0"/>
        <v>8.3333333333333315E-2</v>
      </c>
    </row>
    <row r="25" spans="1:10" s="28" customFormat="1" ht="75" customHeight="1" x14ac:dyDescent="0.25">
      <c r="A25" s="49">
        <v>13</v>
      </c>
      <c r="B25" s="5" t="s">
        <v>31</v>
      </c>
      <c r="C25" s="12" t="s">
        <v>74</v>
      </c>
      <c r="D25" s="12" t="s">
        <v>77</v>
      </c>
      <c r="E25" s="3" t="s">
        <v>23</v>
      </c>
      <c r="F25" s="5" t="s">
        <v>160</v>
      </c>
      <c r="G25" s="14">
        <v>43958</v>
      </c>
      <c r="H25" s="11">
        <v>0.58333333333333337</v>
      </c>
      <c r="I25" s="11">
        <v>0.66666666666666663</v>
      </c>
      <c r="J25" s="2">
        <f t="shared" si="0"/>
        <v>8.3333333333333259E-2</v>
      </c>
    </row>
    <row r="26" spans="1:10" s="28" customFormat="1" ht="44.25" customHeight="1" x14ac:dyDescent="0.25">
      <c r="A26" s="3">
        <v>14</v>
      </c>
      <c r="B26" s="5" t="s">
        <v>31</v>
      </c>
      <c r="C26" s="12" t="s">
        <v>74</v>
      </c>
      <c r="D26" s="12" t="s">
        <v>80</v>
      </c>
      <c r="E26" s="3" t="s">
        <v>23</v>
      </c>
      <c r="F26" s="8" t="s">
        <v>72</v>
      </c>
      <c r="G26" s="14">
        <v>43958</v>
      </c>
      <c r="H26" s="11">
        <v>0.66666666666666663</v>
      </c>
      <c r="I26" s="11">
        <v>0.70833333333333337</v>
      </c>
      <c r="J26" s="2">
        <f t="shared" si="0"/>
        <v>4.1666666666666741E-2</v>
      </c>
    </row>
    <row r="27" spans="1:10" s="28" customFormat="1" ht="81" customHeight="1" x14ac:dyDescent="0.25">
      <c r="A27" s="3">
        <v>15</v>
      </c>
      <c r="B27" s="5" t="s">
        <v>30</v>
      </c>
      <c r="C27" s="29" t="s">
        <v>119</v>
      </c>
      <c r="D27" s="5" t="s">
        <v>162</v>
      </c>
      <c r="E27" s="24" t="s">
        <v>23</v>
      </c>
      <c r="F27" s="12" t="s">
        <v>161</v>
      </c>
      <c r="G27" s="25">
        <v>43958</v>
      </c>
      <c r="H27" s="1" t="s">
        <v>15</v>
      </c>
      <c r="I27" s="1" t="s">
        <v>19</v>
      </c>
      <c r="J27" s="2">
        <f t="shared" si="0"/>
        <v>0.33333333333333337</v>
      </c>
    </row>
    <row r="28" spans="1:10" s="28" customFormat="1" ht="78.75" customHeight="1" x14ac:dyDescent="0.25">
      <c r="A28" s="3">
        <v>16</v>
      </c>
      <c r="B28" s="5" t="s">
        <v>30</v>
      </c>
      <c r="C28" s="29" t="s">
        <v>118</v>
      </c>
      <c r="D28" s="5" t="s">
        <v>164</v>
      </c>
      <c r="E28" s="24" t="s">
        <v>23</v>
      </c>
      <c r="F28" s="12" t="s">
        <v>165</v>
      </c>
      <c r="G28" s="25">
        <v>43959</v>
      </c>
      <c r="H28" s="1" t="s">
        <v>15</v>
      </c>
      <c r="I28" s="1" t="s">
        <v>19</v>
      </c>
      <c r="J28" s="2">
        <f t="shared" si="0"/>
        <v>0.33333333333333337</v>
      </c>
    </row>
    <row r="29" spans="1:10" s="28" customFormat="1" ht="69" customHeight="1" x14ac:dyDescent="0.25">
      <c r="A29" s="49">
        <v>17</v>
      </c>
      <c r="B29" s="57" t="s">
        <v>130</v>
      </c>
      <c r="C29" s="59" t="s">
        <v>136</v>
      </c>
      <c r="D29" s="62" t="s">
        <v>135</v>
      </c>
      <c r="E29" s="24" t="s">
        <v>23</v>
      </c>
      <c r="F29" s="10" t="s">
        <v>35</v>
      </c>
      <c r="G29" s="25">
        <v>43959</v>
      </c>
      <c r="H29" s="1" t="s">
        <v>15</v>
      </c>
      <c r="I29" s="1" t="s">
        <v>27</v>
      </c>
      <c r="J29" s="2">
        <f>I29-H29</f>
        <v>0.125</v>
      </c>
    </row>
    <row r="30" spans="1:10" s="28" customFormat="1" ht="72" customHeight="1" x14ac:dyDescent="0.25">
      <c r="A30" s="3">
        <v>18</v>
      </c>
      <c r="B30" s="57" t="s">
        <v>130</v>
      </c>
      <c r="C30" s="59" t="s">
        <v>134</v>
      </c>
      <c r="D30" s="60" t="s">
        <v>133</v>
      </c>
      <c r="E30" s="24" t="s">
        <v>23</v>
      </c>
      <c r="F30" s="10" t="s">
        <v>35</v>
      </c>
      <c r="G30" s="25">
        <v>43959</v>
      </c>
      <c r="H30" s="1" t="s">
        <v>17</v>
      </c>
      <c r="I30" s="1" t="s">
        <v>19</v>
      </c>
      <c r="J30" s="2">
        <f>I30-H30</f>
        <v>0.125</v>
      </c>
    </row>
    <row r="31" spans="1:10" s="28" customFormat="1" ht="61.5" customHeight="1" x14ac:dyDescent="0.25">
      <c r="A31" s="3">
        <v>19</v>
      </c>
      <c r="B31" s="5" t="s">
        <v>31</v>
      </c>
      <c r="C31" s="7" t="s">
        <v>82</v>
      </c>
      <c r="D31" s="7" t="s">
        <v>83</v>
      </c>
      <c r="E31" s="3" t="s">
        <v>23</v>
      </c>
      <c r="F31" s="8" t="s">
        <v>22</v>
      </c>
      <c r="G31" s="4">
        <v>43959</v>
      </c>
      <c r="H31" s="11">
        <v>0.375</v>
      </c>
      <c r="I31" s="11">
        <v>0.45833333333333331</v>
      </c>
      <c r="J31" s="2">
        <f t="shared" si="0"/>
        <v>8.3333333333333315E-2</v>
      </c>
    </row>
    <row r="32" spans="1:10" s="28" customFormat="1" ht="249" customHeight="1" x14ac:dyDescent="0.25">
      <c r="A32" s="3">
        <v>20</v>
      </c>
      <c r="B32" s="5" t="s">
        <v>31</v>
      </c>
      <c r="C32" s="7" t="s">
        <v>82</v>
      </c>
      <c r="D32" s="7" t="s">
        <v>84</v>
      </c>
      <c r="E32" s="3" t="s">
        <v>23</v>
      </c>
      <c r="F32" s="45" t="s">
        <v>166</v>
      </c>
      <c r="G32" s="4">
        <v>43959</v>
      </c>
      <c r="H32" s="11">
        <v>0.45833333333333331</v>
      </c>
      <c r="I32" s="11">
        <v>0.54166666666666663</v>
      </c>
      <c r="J32" s="2">
        <f t="shared" si="0"/>
        <v>8.3333333333333315E-2</v>
      </c>
    </row>
    <row r="33" spans="1:10" s="69" customFormat="1" ht="39.75" customHeight="1" x14ac:dyDescent="0.25">
      <c r="A33" s="70">
        <v>21</v>
      </c>
      <c r="B33" s="12" t="s">
        <v>31</v>
      </c>
      <c r="C33" s="57" t="s">
        <v>82</v>
      </c>
      <c r="D33" s="57" t="s">
        <v>79</v>
      </c>
      <c r="E33" s="13" t="s">
        <v>23</v>
      </c>
      <c r="F33" s="78" t="s">
        <v>215</v>
      </c>
      <c r="G33" s="75">
        <v>43959</v>
      </c>
      <c r="H33" s="79">
        <v>0.58333333333333337</v>
      </c>
      <c r="I33" s="79">
        <v>0.66666666666666663</v>
      </c>
      <c r="J33" s="61">
        <f t="shared" si="0"/>
        <v>8.3333333333333259E-2</v>
      </c>
    </row>
    <row r="34" spans="1:10" s="28" customFormat="1" ht="83.25" customHeight="1" x14ac:dyDescent="0.25">
      <c r="A34" s="3">
        <v>22</v>
      </c>
      <c r="B34" s="51" t="s">
        <v>29</v>
      </c>
      <c r="C34" s="7" t="s">
        <v>67</v>
      </c>
      <c r="D34" s="7" t="s">
        <v>78</v>
      </c>
      <c r="E34" s="3" t="s">
        <v>23</v>
      </c>
      <c r="F34" s="10" t="s">
        <v>167</v>
      </c>
      <c r="G34" s="4">
        <v>43962</v>
      </c>
      <c r="H34" s="9" t="s">
        <v>28</v>
      </c>
      <c r="I34" s="9" t="s">
        <v>16</v>
      </c>
      <c r="J34" s="2">
        <f t="shared" si="0"/>
        <v>0.20833333333333331</v>
      </c>
    </row>
    <row r="35" spans="1:10" s="28" customFormat="1" ht="115.5" customHeight="1" x14ac:dyDescent="0.25">
      <c r="A35" s="3">
        <v>23</v>
      </c>
      <c r="B35" s="51" t="s">
        <v>29</v>
      </c>
      <c r="C35" s="7" t="s">
        <v>67</v>
      </c>
      <c r="D35" s="7" t="s">
        <v>79</v>
      </c>
      <c r="E35" s="3" t="s">
        <v>23</v>
      </c>
      <c r="F35" s="10" t="s">
        <v>168</v>
      </c>
      <c r="G35" s="4">
        <v>43963</v>
      </c>
      <c r="H35" s="11">
        <v>0.33333333333333331</v>
      </c>
      <c r="I35" s="11">
        <v>0.54166666666666663</v>
      </c>
      <c r="J35" s="2">
        <f t="shared" si="0"/>
        <v>0.20833333333333331</v>
      </c>
    </row>
    <row r="36" spans="1:10" s="28" customFormat="1" ht="115.5" customHeight="1" x14ac:dyDescent="0.25">
      <c r="A36" s="3">
        <v>24</v>
      </c>
      <c r="B36" s="57" t="s">
        <v>130</v>
      </c>
      <c r="C36" s="59" t="s">
        <v>137</v>
      </c>
      <c r="D36" s="60" t="s">
        <v>138</v>
      </c>
      <c r="E36" s="24" t="s">
        <v>23</v>
      </c>
      <c r="F36" s="10" t="s">
        <v>35</v>
      </c>
      <c r="G36" s="25">
        <v>43963</v>
      </c>
      <c r="H36" s="1" t="s">
        <v>15</v>
      </c>
      <c r="I36" s="1" t="s">
        <v>21</v>
      </c>
      <c r="J36" s="61">
        <f>I36-H36</f>
        <v>0.29166666666666663</v>
      </c>
    </row>
    <row r="37" spans="1:10" s="69" customFormat="1" ht="51.75" customHeight="1" x14ac:dyDescent="0.25">
      <c r="A37" s="70">
        <v>25</v>
      </c>
      <c r="B37" s="52" t="s">
        <v>39</v>
      </c>
      <c r="C37" s="57" t="s">
        <v>85</v>
      </c>
      <c r="D37" s="57" t="s">
        <v>84</v>
      </c>
      <c r="E37" s="13" t="s">
        <v>23</v>
      </c>
      <c r="F37" s="78" t="s">
        <v>40</v>
      </c>
      <c r="G37" s="75">
        <v>43963</v>
      </c>
      <c r="H37" s="79">
        <v>0.375</v>
      </c>
      <c r="I37" s="79">
        <v>0.45833333333333331</v>
      </c>
      <c r="J37" s="61">
        <f t="shared" si="0"/>
        <v>8.3333333333333315E-2</v>
      </c>
    </row>
    <row r="38" spans="1:10" s="28" customFormat="1" ht="291" customHeight="1" x14ac:dyDescent="0.25">
      <c r="A38" s="3">
        <v>26</v>
      </c>
      <c r="B38" s="51" t="s">
        <v>39</v>
      </c>
      <c r="C38" s="7" t="s">
        <v>86</v>
      </c>
      <c r="D38" s="7" t="s">
        <v>79</v>
      </c>
      <c r="E38" s="3" t="s">
        <v>23</v>
      </c>
      <c r="F38" s="67" t="s">
        <v>169</v>
      </c>
      <c r="G38" s="4">
        <v>43963</v>
      </c>
      <c r="H38" s="11">
        <v>0.45833333333333331</v>
      </c>
      <c r="I38" s="11">
        <v>0.54166666666666663</v>
      </c>
      <c r="J38" s="2">
        <f t="shared" si="0"/>
        <v>8.3333333333333315E-2</v>
      </c>
    </row>
    <row r="39" spans="1:10" s="28" customFormat="1" ht="48" customHeight="1" x14ac:dyDescent="0.25">
      <c r="A39" s="3">
        <v>27</v>
      </c>
      <c r="B39" s="51" t="s">
        <v>39</v>
      </c>
      <c r="C39" s="7" t="s">
        <v>86</v>
      </c>
      <c r="D39" s="7" t="s">
        <v>81</v>
      </c>
      <c r="E39" s="3" t="s">
        <v>23</v>
      </c>
      <c r="F39" s="8" t="s">
        <v>216</v>
      </c>
      <c r="G39" s="14">
        <v>43963</v>
      </c>
      <c r="H39" s="11">
        <v>0.58333333333333337</v>
      </c>
      <c r="I39" s="11">
        <v>0.66666666666666663</v>
      </c>
      <c r="J39" s="2">
        <f t="shared" si="0"/>
        <v>8.3333333333333259E-2</v>
      </c>
    </row>
    <row r="40" spans="1:10" s="28" customFormat="1" ht="69" customHeight="1" x14ac:dyDescent="0.25">
      <c r="A40" s="3">
        <v>28</v>
      </c>
      <c r="B40" s="5" t="s">
        <v>30</v>
      </c>
      <c r="C40" s="29" t="s">
        <v>120</v>
      </c>
      <c r="D40" s="5" t="s">
        <v>171</v>
      </c>
      <c r="E40" s="24" t="s">
        <v>23</v>
      </c>
      <c r="F40" s="12" t="s">
        <v>170</v>
      </c>
      <c r="G40" s="25">
        <v>43964</v>
      </c>
      <c r="H40" s="1" t="s">
        <v>15</v>
      </c>
      <c r="I40" s="1" t="s">
        <v>19</v>
      </c>
      <c r="J40" s="2">
        <f t="shared" si="0"/>
        <v>0.33333333333333337</v>
      </c>
    </row>
    <row r="41" spans="1:10" s="28" customFormat="1" ht="31.5" x14ac:dyDescent="0.25">
      <c r="A41" s="49">
        <v>29</v>
      </c>
      <c r="B41" s="57" t="s">
        <v>130</v>
      </c>
      <c r="C41" s="59" t="s">
        <v>139</v>
      </c>
      <c r="D41" s="60" t="s">
        <v>142</v>
      </c>
      <c r="E41" s="63" t="s">
        <v>23</v>
      </c>
      <c r="F41" s="64" t="s">
        <v>140</v>
      </c>
      <c r="G41" s="25">
        <v>43964</v>
      </c>
      <c r="H41" s="1" t="s">
        <v>15</v>
      </c>
      <c r="I41" s="1" t="s">
        <v>141</v>
      </c>
      <c r="J41" s="2">
        <f>I41-H41</f>
        <v>0.25</v>
      </c>
    </row>
    <row r="42" spans="1:10" s="28" customFormat="1" ht="48.75" customHeight="1" x14ac:dyDescent="0.25">
      <c r="A42" s="3">
        <v>30</v>
      </c>
      <c r="B42" s="51" t="s">
        <v>29</v>
      </c>
      <c r="C42" s="5" t="s">
        <v>67</v>
      </c>
      <c r="D42" s="7" t="s">
        <v>84</v>
      </c>
      <c r="E42" s="3" t="s">
        <v>23</v>
      </c>
      <c r="F42" s="29" t="s">
        <v>41</v>
      </c>
      <c r="G42" s="4">
        <v>43964</v>
      </c>
      <c r="H42" s="44">
        <v>0.58333333333333337</v>
      </c>
      <c r="I42" s="44">
        <v>0.70833333333333337</v>
      </c>
      <c r="J42" s="2">
        <f t="shared" si="0"/>
        <v>0.125</v>
      </c>
    </row>
    <row r="43" spans="1:10" s="28" customFormat="1" ht="45.75" customHeight="1" x14ac:dyDescent="0.25">
      <c r="A43" s="3">
        <v>31</v>
      </c>
      <c r="B43" s="51" t="s">
        <v>29</v>
      </c>
      <c r="C43" s="5" t="s">
        <v>68</v>
      </c>
      <c r="D43" s="7" t="s">
        <v>88</v>
      </c>
      <c r="E43" s="3" t="s">
        <v>23</v>
      </c>
      <c r="F43" s="5" t="s">
        <v>172</v>
      </c>
      <c r="G43" s="4">
        <v>43964</v>
      </c>
      <c r="H43" s="44">
        <v>0.33333333333333331</v>
      </c>
      <c r="I43" s="44">
        <v>0.54166666666666663</v>
      </c>
      <c r="J43" s="2">
        <f t="shared" si="0"/>
        <v>0.20833333333333331</v>
      </c>
    </row>
    <row r="44" spans="1:10" s="28" customFormat="1" ht="191.25" customHeight="1" x14ac:dyDescent="0.25">
      <c r="A44" s="3">
        <v>32</v>
      </c>
      <c r="B44" s="51" t="s">
        <v>39</v>
      </c>
      <c r="C44" s="7" t="s">
        <v>86</v>
      </c>
      <c r="D44" s="7" t="s">
        <v>89</v>
      </c>
      <c r="E44" s="3" t="s">
        <v>23</v>
      </c>
      <c r="F44" s="45" t="s">
        <v>214</v>
      </c>
      <c r="G44" s="14">
        <v>43965</v>
      </c>
      <c r="H44" s="11">
        <v>0.375</v>
      </c>
      <c r="I44" s="11">
        <v>0.45833333333333331</v>
      </c>
      <c r="J44" s="2">
        <f t="shared" si="0"/>
        <v>8.3333333333333315E-2</v>
      </c>
    </row>
    <row r="45" spans="1:10" s="69" customFormat="1" ht="264.75" customHeight="1" x14ac:dyDescent="0.25">
      <c r="A45" s="70">
        <v>33</v>
      </c>
      <c r="B45" s="57" t="s">
        <v>130</v>
      </c>
      <c r="C45" s="71" t="s">
        <v>174</v>
      </c>
      <c r="D45" s="72" t="s">
        <v>143</v>
      </c>
      <c r="E45" s="68" t="s">
        <v>23</v>
      </c>
      <c r="F45" s="73" t="s">
        <v>173</v>
      </c>
      <c r="G45" s="25">
        <v>43965</v>
      </c>
      <c r="H45" s="1" t="s">
        <v>15</v>
      </c>
      <c r="I45" s="1" t="s">
        <v>21</v>
      </c>
      <c r="J45" s="61">
        <f>I45-H45</f>
        <v>0.29166666666666663</v>
      </c>
    </row>
    <row r="46" spans="1:10" s="28" customFormat="1" ht="69" customHeight="1" x14ac:dyDescent="0.25">
      <c r="A46" s="3">
        <v>34</v>
      </c>
      <c r="B46" s="51" t="s">
        <v>39</v>
      </c>
      <c r="C46" s="7" t="s">
        <v>86</v>
      </c>
      <c r="D46" s="7" t="s">
        <v>90</v>
      </c>
      <c r="E46" s="3" t="s">
        <v>23</v>
      </c>
      <c r="F46" s="8" t="s">
        <v>175</v>
      </c>
      <c r="G46" s="14">
        <v>43965</v>
      </c>
      <c r="H46" s="11">
        <v>0.45833333333333331</v>
      </c>
      <c r="I46" s="11">
        <v>0.54166666666666663</v>
      </c>
      <c r="J46" s="2">
        <f t="shared" si="0"/>
        <v>8.3333333333333315E-2</v>
      </c>
    </row>
    <row r="47" spans="1:10" s="28" customFormat="1" ht="57.75" customHeight="1" x14ac:dyDescent="0.25">
      <c r="A47" s="3">
        <v>35</v>
      </c>
      <c r="B47" s="51" t="s">
        <v>39</v>
      </c>
      <c r="C47" s="7" t="s">
        <v>86</v>
      </c>
      <c r="D47" s="7" t="s">
        <v>91</v>
      </c>
      <c r="E47" s="3" t="s">
        <v>23</v>
      </c>
      <c r="F47" s="8" t="s">
        <v>176</v>
      </c>
      <c r="G47" s="4">
        <v>43965</v>
      </c>
      <c r="H47" s="11">
        <v>0.58333333333333337</v>
      </c>
      <c r="I47" s="11">
        <v>0.66666666666666663</v>
      </c>
      <c r="J47" s="2">
        <f t="shared" si="0"/>
        <v>8.3333333333333259E-2</v>
      </c>
    </row>
    <row r="48" spans="1:10" s="28" customFormat="1" ht="118.5" customHeight="1" x14ac:dyDescent="0.25">
      <c r="A48" s="3">
        <v>36</v>
      </c>
      <c r="B48" s="5" t="s">
        <v>30</v>
      </c>
      <c r="C48" s="29" t="s">
        <v>121</v>
      </c>
      <c r="D48" s="5" t="s">
        <v>178</v>
      </c>
      <c r="E48" s="24" t="s">
        <v>23</v>
      </c>
      <c r="F48" s="12" t="s">
        <v>177</v>
      </c>
      <c r="G48" s="25">
        <v>43965</v>
      </c>
      <c r="H48" s="1" t="s">
        <v>15</v>
      </c>
      <c r="I48" s="1" t="s">
        <v>19</v>
      </c>
      <c r="J48" s="2">
        <f t="shared" si="0"/>
        <v>0.33333333333333337</v>
      </c>
    </row>
    <row r="49" spans="1:246" s="28" customFormat="1" ht="50.25" customHeight="1" x14ac:dyDescent="0.25">
      <c r="A49" s="49">
        <v>37</v>
      </c>
      <c r="B49" s="51" t="s">
        <v>29</v>
      </c>
      <c r="C49" s="7" t="s">
        <v>92</v>
      </c>
      <c r="D49" s="7" t="s">
        <v>179</v>
      </c>
      <c r="E49" s="3" t="s">
        <v>23</v>
      </c>
      <c r="F49" s="5" t="s">
        <v>43</v>
      </c>
      <c r="G49" s="14">
        <v>43965</v>
      </c>
      <c r="H49" s="11">
        <v>0.33333333333333331</v>
      </c>
      <c r="I49" s="11">
        <v>0.54166666666666663</v>
      </c>
      <c r="J49" s="2">
        <f t="shared" si="0"/>
        <v>0.20833333333333331</v>
      </c>
    </row>
    <row r="50" spans="1:246" s="69" customFormat="1" ht="144" customHeight="1" x14ac:dyDescent="0.25">
      <c r="A50" s="13">
        <v>38</v>
      </c>
      <c r="B50" s="12" t="s">
        <v>30</v>
      </c>
      <c r="C50" s="48" t="s">
        <v>121</v>
      </c>
      <c r="D50" s="12" t="s">
        <v>182</v>
      </c>
      <c r="E50" s="68" t="s">
        <v>23</v>
      </c>
      <c r="F50" s="12" t="s">
        <v>183</v>
      </c>
      <c r="G50" s="25">
        <v>43966</v>
      </c>
      <c r="H50" s="1" t="s">
        <v>15</v>
      </c>
      <c r="I50" s="1" t="s">
        <v>19</v>
      </c>
      <c r="J50" s="61">
        <f t="shared" si="0"/>
        <v>0.33333333333333337</v>
      </c>
    </row>
    <row r="51" spans="1:246" s="35" customFormat="1" ht="56.25" customHeight="1" x14ac:dyDescent="0.25">
      <c r="A51" s="3">
        <v>39</v>
      </c>
      <c r="B51" s="57" t="s">
        <v>130</v>
      </c>
      <c r="C51" s="59" t="s">
        <v>185</v>
      </c>
      <c r="D51" s="60" t="s">
        <v>144</v>
      </c>
      <c r="E51" s="24" t="s">
        <v>23</v>
      </c>
      <c r="F51" s="65" t="s">
        <v>217</v>
      </c>
      <c r="G51" s="25">
        <v>43966</v>
      </c>
      <c r="H51" s="1" t="s">
        <v>15</v>
      </c>
      <c r="I51" s="1" t="s">
        <v>21</v>
      </c>
      <c r="J51" s="2">
        <f>I51-H51</f>
        <v>0.29166666666666663</v>
      </c>
    </row>
    <row r="52" spans="1:246" s="28" customFormat="1" ht="73.5" customHeight="1" x14ac:dyDescent="0.25">
      <c r="A52" s="3">
        <v>40</v>
      </c>
      <c r="B52" s="51" t="s">
        <v>29</v>
      </c>
      <c r="C52" s="7" t="s">
        <v>44</v>
      </c>
      <c r="D52" s="7" t="s">
        <v>180</v>
      </c>
      <c r="E52" s="3" t="s">
        <v>23</v>
      </c>
      <c r="F52" s="5" t="s">
        <v>181</v>
      </c>
      <c r="G52" s="14">
        <v>43966</v>
      </c>
      <c r="H52" s="11">
        <v>0.54166666666666663</v>
      </c>
      <c r="I52" s="11">
        <v>0.70833333333333337</v>
      </c>
      <c r="J52" s="2">
        <f t="shared" si="0"/>
        <v>0.16666666666666674</v>
      </c>
    </row>
    <row r="53" spans="1:246" s="28" customFormat="1" ht="62.25" customHeight="1" x14ac:dyDescent="0.25">
      <c r="A53" s="49">
        <v>41</v>
      </c>
      <c r="B53" s="57" t="s">
        <v>130</v>
      </c>
      <c r="C53" s="59" t="s">
        <v>184</v>
      </c>
      <c r="D53" s="60" t="s">
        <v>145</v>
      </c>
      <c r="E53" s="24" t="s">
        <v>23</v>
      </c>
      <c r="F53" s="64" t="s">
        <v>186</v>
      </c>
      <c r="G53" s="25">
        <v>43969</v>
      </c>
      <c r="H53" s="1" t="s">
        <v>15</v>
      </c>
      <c r="I53" s="1" t="s">
        <v>21</v>
      </c>
      <c r="J53" s="2">
        <f>I53-H53</f>
        <v>0.29166666666666663</v>
      </c>
    </row>
    <row r="54" spans="1:246" s="35" customFormat="1" ht="141.75" customHeight="1" x14ac:dyDescent="0.25">
      <c r="A54" s="3">
        <v>42</v>
      </c>
      <c r="B54" s="51" t="s">
        <v>29</v>
      </c>
      <c r="C54" s="7" t="s">
        <v>44</v>
      </c>
      <c r="D54" s="12" t="s">
        <v>45</v>
      </c>
      <c r="E54" s="3" t="s">
        <v>23</v>
      </c>
      <c r="F54" s="74" t="s">
        <v>187</v>
      </c>
      <c r="G54" s="14">
        <v>43969</v>
      </c>
      <c r="H54" s="11">
        <v>0.58333333333333337</v>
      </c>
      <c r="I54" s="11">
        <v>0.70833333333333337</v>
      </c>
      <c r="J54" s="2">
        <f t="shared" si="0"/>
        <v>0.125</v>
      </c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</row>
    <row r="55" spans="1:246" s="28" customFormat="1" ht="87.75" customHeight="1" x14ac:dyDescent="0.25">
      <c r="A55" s="3">
        <v>43</v>
      </c>
      <c r="B55" s="5" t="s">
        <v>30</v>
      </c>
      <c r="C55" s="29" t="s">
        <v>189</v>
      </c>
      <c r="D55" s="12" t="s">
        <v>188</v>
      </c>
      <c r="E55" s="24" t="s">
        <v>23</v>
      </c>
      <c r="F55" s="12" t="s">
        <v>190</v>
      </c>
      <c r="G55" s="25">
        <v>43969</v>
      </c>
      <c r="H55" s="1" t="s">
        <v>15</v>
      </c>
      <c r="I55" s="1" t="s">
        <v>19</v>
      </c>
      <c r="J55" s="2">
        <f t="shared" si="0"/>
        <v>0.33333333333333337</v>
      </c>
    </row>
    <row r="56" spans="1:246" s="28" customFormat="1" ht="147.75" customHeight="1" x14ac:dyDescent="0.25">
      <c r="A56" s="3">
        <v>44</v>
      </c>
      <c r="B56" s="29" t="s">
        <v>33</v>
      </c>
      <c r="C56" s="29" t="s">
        <v>122</v>
      </c>
      <c r="D56" s="33" t="s">
        <v>191</v>
      </c>
      <c r="E56" s="31" t="s">
        <v>23</v>
      </c>
      <c r="F56" s="48" t="s">
        <v>192</v>
      </c>
      <c r="G56" s="41">
        <v>43970</v>
      </c>
      <c r="H56" s="1" t="s">
        <v>15</v>
      </c>
      <c r="I56" s="1" t="s">
        <v>19</v>
      </c>
      <c r="J56" s="2">
        <f t="shared" si="0"/>
        <v>0.33333333333333337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</row>
    <row r="57" spans="1:246" s="28" customFormat="1" ht="51" customHeight="1" x14ac:dyDescent="0.25">
      <c r="A57" s="49">
        <v>45</v>
      </c>
      <c r="B57" s="51" t="s">
        <v>34</v>
      </c>
      <c r="C57" s="5" t="s">
        <v>93</v>
      </c>
      <c r="D57" s="5" t="s">
        <v>47</v>
      </c>
      <c r="E57" s="3" t="s">
        <v>23</v>
      </c>
      <c r="F57" s="5"/>
      <c r="G57" s="4">
        <v>43970</v>
      </c>
      <c r="H57" s="9" t="s">
        <v>27</v>
      </c>
      <c r="I57" s="9" t="s">
        <v>21</v>
      </c>
      <c r="J57" s="2">
        <f t="shared" si="0"/>
        <v>0.16666666666666663</v>
      </c>
    </row>
    <row r="58" spans="1:246" s="28" customFormat="1" ht="125.25" customHeight="1" x14ac:dyDescent="0.25">
      <c r="A58" s="3">
        <v>46</v>
      </c>
      <c r="B58" s="5" t="s">
        <v>33</v>
      </c>
      <c r="C58" s="29" t="s">
        <v>107</v>
      </c>
      <c r="D58" s="5" t="s">
        <v>199</v>
      </c>
      <c r="E58" s="24" t="s">
        <v>23</v>
      </c>
      <c r="F58" s="12" t="s">
        <v>211</v>
      </c>
      <c r="G58" s="25">
        <v>43970</v>
      </c>
      <c r="H58" s="1" t="s">
        <v>15</v>
      </c>
      <c r="I58" s="1" t="s">
        <v>19</v>
      </c>
      <c r="J58" s="2">
        <f t="shared" si="0"/>
        <v>0.33333333333333337</v>
      </c>
    </row>
    <row r="59" spans="1:246" s="28" customFormat="1" ht="66" customHeight="1" x14ac:dyDescent="0.25">
      <c r="A59" s="3">
        <v>47</v>
      </c>
      <c r="B59" s="57" t="s">
        <v>130</v>
      </c>
      <c r="C59" s="59" t="s">
        <v>194</v>
      </c>
      <c r="D59" s="60" t="s">
        <v>146</v>
      </c>
      <c r="E59" s="24" t="s">
        <v>23</v>
      </c>
      <c r="F59" s="64" t="s">
        <v>193</v>
      </c>
      <c r="G59" s="25">
        <v>43970</v>
      </c>
      <c r="H59" s="1" t="s">
        <v>15</v>
      </c>
      <c r="I59" s="1" t="s">
        <v>21</v>
      </c>
      <c r="J59" s="2">
        <f>I59-H59</f>
        <v>0.29166666666666663</v>
      </c>
    </row>
    <row r="60" spans="1:246" s="28" customFormat="1" ht="54" customHeight="1" x14ac:dyDescent="0.25">
      <c r="A60" s="3">
        <v>48</v>
      </c>
      <c r="B60" s="57" t="s">
        <v>130</v>
      </c>
      <c r="C60" s="59" t="s">
        <v>195</v>
      </c>
      <c r="D60" s="60" t="s">
        <v>147</v>
      </c>
      <c r="E60" s="24" t="s">
        <v>23</v>
      </c>
      <c r="F60" s="64" t="s">
        <v>196</v>
      </c>
      <c r="G60" s="25">
        <v>43971</v>
      </c>
      <c r="H60" s="1" t="s">
        <v>15</v>
      </c>
      <c r="I60" s="1" t="s">
        <v>21</v>
      </c>
      <c r="J60" s="2">
        <f>I60-H60</f>
        <v>0.29166666666666663</v>
      </c>
    </row>
    <row r="61" spans="1:246" s="28" customFormat="1" ht="68.25" customHeight="1" x14ac:dyDescent="0.25">
      <c r="A61" s="49">
        <v>49</v>
      </c>
      <c r="B61" s="5" t="s">
        <v>33</v>
      </c>
      <c r="C61" s="29" t="s">
        <v>108</v>
      </c>
      <c r="D61" s="5" t="s">
        <v>197</v>
      </c>
      <c r="E61" s="24" t="s">
        <v>23</v>
      </c>
      <c r="F61" s="12" t="s">
        <v>59</v>
      </c>
      <c r="G61" s="25">
        <v>43971</v>
      </c>
      <c r="H61" s="1" t="s">
        <v>15</v>
      </c>
      <c r="I61" s="1" t="s">
        <v>16</v>
      </c>
      <c r="J61" s="2">
        <f t="shared" si="0"/>
        <v>0.16666666666666663</v>
      </c>
    </row>
    <row r="62" spans="1:246" s="28" customFormat="1" ht="63.75" customHeight="1" x14ac:dyDescent="0.25">
      <c r="A62" s="3">
        <v>50</v>
      </c>
      <c r="B62" s="51" t="s">
        <v>34</v>
      </c>
      <c r="C62" s="5" t="s">
        <v>48</v>
      </c>
      <c r="D62" s="5" t="s">
        <v>49</v>
      </c>
      <c r="E62" s="3" t="s">
        <v>23</v>
      </c>
      <c r="F62" s="12" t="s">
        <v>50</v>
      </c>
      <c r="G62" s="4">
        <v>43971</v>
      </c>
      <c r="H62" s="11">
        <v>0.5</v>
      </c>
      <c r="I62" s="11">
        <v>0.66666666666666663</v>
      </c>
      <c r="J62" s="2">
        <f t="shared" si="0"/>
        <v>0.16666666666666663</v>
      </c>
    </row>
    <row r="63" spans="1:246" s="28" customFormat="1" ht="66.75" customHeight="1" x14ac:dyDescent="0.25">
      <c r="A63" s="3">
        <v>51</v>
      </c>
      <c r="B63" s="5" t="s">
        <v>33</v>
      </c>
      <c r="C63" s="5" t="s">
        <v>112</v>
      </c>
      <c r="D63" s="5" t="s">
        <v>198</v>
      </c>
      <c r="E63" s="24" t="s">
        <v>23</v>
      </c>
      <c r="F63" s="12" t="s">
        <v>62</v>
      </c>
      <c r="G63" s="25">
        <v>43971</v>
      </c>
      <c r="H63" s="1" t="s">
        <v>15</v>
      </c>
      <c r="I63" s="1" t="s">
        <v>16</v>
      </c>
      <c r="J63" s="2">
        <f t="shared" si="0"/>
        <v>0.16666666666666663</v>
      </c>
    </row>
    <row r="64" spans="1:246" s="28" customFormat="1" ht="38.25" customHeight="1" x14ac:dyDescent="0.25">
      <c r="A64" s="3">
        <v>52</v>
      </c>
      <c r="B64" s="51" t="s">
        <v>29</v>
      </c>
      <c r="C64" s="7" t="s">
        <v>92</v>
      </c>
      <c r="D64" s="12" t="s">
        <v>102</v>
      </c>
      <c r="E64" s="3" t="s">
        <v>94</v>
      </c>
      <c r="F64" s="10" t="s">
        <v>35</v>
      </c>
      <c r="G64" s="14">
        <v>43972</v>
      </c>
      <c r="H64" s="11">
        <v>0.33333333333333331</v>
      </c>
      <c r="I64" s="11">
        <v>0.54166666666666663</v>
      </c>
      <c r="J64" s="2">
        <f t="shared" si="0"/>
        <v>0.20833333333333331</v>
      </c>
    </row>
    <row r="65" spans="1:10" s="28" customFormat="1" ht="38.25" customHeight="1" x14ac:dyDescent="0.25">
      <c r="A65" s="49">
        <v>53</v>
      </c>
      <c r="B65" s="57" t="s">
        <v>130</v>
      </c>
      <c r="C65" s="5" t="s">
        <v>200</v>
      </c>
      <c r="D65" s="5" t="s">
        <v>148</v>
      </c>
      <c r="E65" s="24" t="s">
        <v>23</v>
      </c>
      <c r="F65" s="10" t="s">
        <v>35</v>
      </c>
      <c r="G65" s="25">
        <v>43972</v>
      </c>
      <c r="H65" s="1" t="s">
        <v>28</v>
      </c>
      <c r="I65" s="1" t="s">
        <v>27</v>
      </c>
      <c r="J65" s="61">
        <f>I65-H65</f>
        <v>0.16666666666666669</v>
      </c>
    </row>
    <row r="66" spans="1:10" s="28" customFormat="1" ht="38.25" customHeight="1" x14ac:dyDescent="0.25">
      <c r="A66" s="3">
        <v>54</v>
      </c>
      <c r="B66" s="57" t="s">
        <v>130</v>
      </c>
      <c r="C66" s="5" t="s">
        <v>201</v>
      </c>
      <c r="D66" s="5" t="s">
        <v>149</v>
      </c>
      <c r="E66" s="24" t="s">
        <v>23</v>
      </c>
      <c r="F66" s="10" t="s">
        <v>35</v>
      </c>
      <c r="G66" s="25">
        <v>43972</v>
      </c>
      <c r="H66" s="1" t="s">
        <v>17</v>
      </c>
      <c r="I66" s="1" t="s">
        <v>19</v>
      </c>
      <c r="J66" s="61">
        <f>I66-H66</f>
        <v>0.125</v>
      </c>
    </row>
    <row r="67" spans="1:10" s="28" customFormat="1" ht="90" customHeight="1" x14ac:dyDescent="0.25">
      <c r="A67" s="3">
        <v>55</v>
      </c>
      <c r="B67" s="29" t="s">
        <v>33</v>
      </c>
      <c r="C67" s="29" t="s">
        <v>113</v>
      </c>
      <c r="D67" s="29" t="s">
        <v>202</v>
      </c>
      <c r="E67" s="31" t="s">
        <v>23</v>
      </c>
      <c r="F67" s="48" t="s">
        <v>60</v>
      </c>
      <c r="G67" s="41">
        <v>43972</v>
      </c>
      <c r="H67" s="30" t="s">
        <v>61</v>
      </c>
      <c r="I67" s="30" t="s">
        <v>19</v>
      </c>
      <c r="J67" s="2">
        <f>I67-H67</f>
        <v>0.33333333333333337</v>
      </c>
    </row>
    <row r="68" spans="1:10" s="28" customFormat="1" ht="113.25" customHeight="1" x14ac:dyDescent="0.25">
      <c r="A68" s="3">
        <v>56</v>
      </c>
      <c r="B68" s="29" t="s">
        <v>33</v>
      </c>
      <c r="C68" s="29" t="s">
        <v>114</v>
      </c>
      <c r="D68" s="29" t="s">
        <v>203</v>
      </c>
      <c r="E68" s="31" t="s">
        <v>23</v>
      </c>
      <c r="F68" s="48" t="s">
        <v>204</v>
      </c>
      <c r="G68" s="41">
        <v>43972</v>
      </c>
      <c r="H68" s="30" t="s">
        <v>15</v>
      </c>
      <c r="I68" s="30" t="s">
        <v>19</v>
      </c>
      <c r="J68" s="2">
        <f t="shared" si="0"/>
        <v>0.33333333333333337</v>
      </c>
    </row>
    <row r="69" spans="1:10" s="28" customFormat="1" ht="144.75" customHeight="1" x14ac:dyDescent="0.25">
      <c r="A69" s="49">
        <v>57</v>
      </c>
      <c r="B69" s="51" t="s">
        <v>29</v>
      </c>
      <c r="C69" s="7" t="s">
        <v>42</v>
      </c>
      <c r="D69" s="12" t="s">
        <v>46</v>
      </c>
      <c r="E69" s="3" t="s">
        <v>94</v>
      </c>
      <c r="F69" s="5" t="s">
        <v>210</v>
      </c>
      <c r="G69" s="14">
        <v>43972</v>
      </c>
      <c r="H69" s="11">
        <v>0.58333333333333337</v>
      </c>
      <c r="I69" s="11">
        <v>0.70833333333333337</v>
      </c>
      <c r="J69" s="2">
        <f t="shared" si="0"/>
        <v>0.125</v>
      </c>
    </row>
    <row r="70" spans="1:10" s="28" customFormat="1" ht="94.5" x14ac:dyDescent="0.25">
      <c r="A70" s="3">
        <v>58</v>
      </c>
      <c r="B70" s="51" t="s">
        <v>53</v>
      </c>
      <c r="C70" s="12" t="s">
        <v>115</v>
      </c>
      <c r="D70" s="12" t="s">
        <v>105</v>
      </c>
      <c r="E70" s="13" t="s">
        <v>23</v>
      </c>
      <c r="F70" s="12" t="s">
        <v>218</v>
      </c>
      <c r="G70" s="4">
        <v>43972</v>
      </c>
      <c r="H70" s="9" t="s">
        <v>51</v>
      </c>
      <c r="I70" s="9" t="s">
        <v>17</v>
      </c>
      <c r="J70" s="2">
        <f t="shared" si="0"/>
        <v>0.18750000000000006</v>
      </c>
    </row>
    <row r="71" spans="1:10" s="28" customFormat="1" ht="64.5" customHeight="1" x14ac:dyDescent="0.25">
      <c r="A71" s="3">
        <v>59</v>
      </c>
      <c r="B71" s="51" t="s">
        <v>53</v>
      </c>
      <c r="C71" s="12" t="s">
        <v>116</v>
      </c>
      <c r="D71" s="12" t="s">
        <v>106</v>
      </c>
      <c r="E71" s="13" t="s">
        <v>23</v>
      </c>
      <c r="F71" s="12" t="s">
        <v>54</v>
      </c>
      <c r="G71" s="4">
        <v>43972</v>
      </c>
      <c r="H71" s="9" t="s">
        <v>17</v>
      </c>
      <c r="I71" s="9" t="s">
        <v>19</v>
      </c>
      <c r="J71" s="2">
        <f t="shared" si="0"/>
        <v>0.125</v>
      </c>
    </row>
    <row r="72" spans="1:10" s="28" customFormat="1" ht="312" customHeight="1" x14ac:dyDescent="0.25">
      <c r="A72" s="3">
        <v>60</v>
      </c>
      <c r="B72" s="29" t="s">
        <v>30</v>
      </c>
      <c r="C72" s="55" t="s">
        <v>117</v>
      </c>
      <c r="D72" s="29" t="s">
        <v>63</v>
      </c>
      <c r="E72" s="31" t="s">
        <v>23</v>
      </c>
      <c r="F72" s="46" t="s">
        <v>212</v>
      </c>
      <c r="G72" s="41">
        <v>43973</v>
      </c>
      <c r="H72" s="30" t="s">
        <v>15</v>
      </c>
      <c r="I72" s="30" t="s">
        <v>19</v>
      </c>
      <c r="J72" s="2">
        <f t="shared" si="0"/>
        <v>0.33333333333333337</v>
      </c>
    </row>
    <row r="73" spans="1:10" s="28" customFormat="1" ht="75.75" customHeight="1" x14ac:dyDescent="0.25">
      <c r="A73" s="49">
        <v>61</v>
      </c>
      <c r="B73" s="57" t="s">
        <v>130</v>
      </c>
      <c r="C73" s="5" t="s">
        <v>152</v>
      </c>
      <c r="D73" s="5" t="s">
        <v>151</v>
      </c>
      <c r="E73" s="24" t="s">
        <v>23</v>
      </c>
      <c r="F73" s="10" t="s">
        <v>35</v>
      </c>
      <c r="G73" s="25">
        <v>43973</v>
      </c>
      <c r="H73" s="1" t="s">
        <v>28</v>
      </c>
      <c r="I73" s="1" t="s">
        <v>27</v>
      </c>
      <c r="J73" s="61">
        <f>I73-H73</f>
        <v>0.16666666666666669</v>
      </c>
    </row>
    <row r="74" spans="1:10" s="28" customFormat="1" ht="75.75" customHeight="1" x14ac:dyDescent="0.25">
      <c r="A74" s="3">
        <v>62</v>
      </c>
      <c r="B74" s="57" t="s">
        <v>130</v>
      </c>
      <c r="C74" s="5" t="s">
        <v>153</v>
      </c>
      <c r="D74" s="5" t="s">
        <v>150</v>
      </c>
      <c r="E74" s="24" t="s">
        <v>23</v>
      </c>
      <c r="F74" s="10" t="s">
        <v>35</v>
      </c>
      <c r="G74" s="25">
        <v>43973</v>
      </c>
      <c r="H74" s="1" t="s">
        <v>17</v>
      </c>
      <c r="I74" s="1" t="s">
        <v>19</v>
      </c>
      <c r="J74" s="61">
        <f>I74-H74</f>
        <v>0.125</v>
      </c>
    </row>
    <row r="75" spans="1:10" s="28" customFormat="1" ht="35.25" customHeight="1" x14ac:dyDescent="0.25">
      <c r="A75" s="3">
        <v>63</v>
      </c>
      <c r="B75" s="51" t="s">
        <v>29</v>
      </c>
      <c r="C75" s="7" t="s">
        <v>103</v>
      </c>
      <c r="D75" s="12" t="s">
        <v>101</v>
      </c>
      <c r="E75" s="3" t="s">
        <v>94</v>
      </c>
      <c r="F75" s="5" t="s">
        <v>35</v>
      </c>
      <c r="G75" s="14">
        <v>43973</v>
      </c>
      <c r="H75" s="11">
        <v>0.33333333333333331</v>
      </c>
      <c r="I75" s="11">
        <v>0.54166666666666663</v>
      </c>
      <c r="J75" s="2">
        <f t="shared" si="0"/>
        <v>0.20833333333333331</v>
      </c>
    </row>
    <row r="76" spans="1:10" s="28" customFormat="1" ht="129.75" customHeight="1" x14ac:dyDescent="0.25">
      <c r="A76" s="3">
        <v>64</v>
      </c>
      <c r="B76" s="51" t="s">
        <v>29</v>
      </c>
      <c r="C76" s="7" t="s">
        <v>100</v>
      </c>
      <c r="D76" s="12" t="s">
        <v>220</v>
      </c>
      <c r="E76" s="3" t="s">
        <v>94</v>
      </c>
      <c r="F76" s="5" t="s">
        <v>35</v>
      </c>
      <c r="G76" s="14">
        <v>43973</v>
      </c>
      <c r="H76" s="11">
        <v>0.58333333333333337</v>
      </c>
      <c r="I76" s="11">
        <v>0.70833333333333337</v>
      </c>
      <c r="J76" s="2">
        <f t="shared" si="0"/>
        <v>0.125</v>
      </c>
    </row>
    <row r="77" spans="1:10" s="28" customFormat="1" ht="85.5" customHeight="1" x14ac:dyDescent="0.25">
      <c r="A77" s="49">
        <v>65</v>
      </c>
      <c r="B77" s="58" t="s">
        <v>130</v>
      </c>
      <c r="C77" s="5" t="s">
        <v>207</v>
      </c>
      <c r="D77" s="60" t="s">
        <v>154</v>
      </c>
      <c r="E77" s="24" t="s">
        <v>23</v>
      </c>
      <c r="F77" s="64" t="s">
        <v>208</v>
      </c>
      <c r="G77" s="66">
        <v>43976</v>
      </c>
      <c r="H77" s="1" t="s">
        <v>15</v>
      </c>
      <c r="I77" s="1" t="s">
        <v>21</v>
      </c>
      <c r="J77" s="2">
        <f>I77-H77</f>
        <v>0.29166666666666663</v>
      </c>
    </row>
    <row r="78" spans="1:10" s="28" customFormat="1" ht="38.25" customHeight="1" x14ac:dyDescent="0.25">
      <c r="A78" s="3">
        <v>66</v>
      </c>
      <c r="B78" s="52" t="s">
        <v>55</v>
      </c>
      <c r="C78" s="12" t="s">
        <v>123</v>
      </c>
      <c r="D78" s="12" t="s">
        <v>56</v>
      </c>
      <c r="E78" s="13" t="s">
        <v>23</v>
      </c>
      <c r="F78" s="12" t="s">
        <v>57</v>
      </c>
      <c r="G78" s="4">
        <v>43946</v>
      </c>
      <c r="H78" s="9" t="s">
        <v>15</v>
      </c>
      <c r="I78" s="11">
        <v>0.70833333333333337</v>
      </c>
      <c r="J78" s="2">
        <f t="shared" si="0"/>
        <v>0.33333333333333337</v>
      </c>
    </row>
    <row r="79" spans="1:10" s="28" customFormat="1" ht="409.5" customHeight="1" x14ac:dyDescent="0.25">
      <c r="A79" s="3">
        <v>67</v>
      </c>
      <c r="B79" s="29" t="s">
        <v>30</v>
      </c>
      <c r="C79" s="29" t="s">
        <v>26</v>
      </c>
      <c r="D79" s="29" t="s">
        <v>219</v>
      </c>
      <c r="E79" s="31" t="s">
        <v>23</v>
      </c>
      <c r="F79" s="46" t="s">
        <v>213</v>
      </c>
      <c r="G79" s="41">
        <v>43976</v>
      </c>
      <c r="H79" s="30" t="s">
        <v>15</v>
      </c>
      <c r="I79" s="30" t="s">
        <v>16</v>
      </c>
      <c r="J79" s="2">
        <f t="shared" si="0"/>
        <v>0.16666666666666663</v>
      </c>
    </row>
    <row r="80" spans="1:10" s="28" customFormat="1" ht="78.75" customHeight="1" x14ac:dyDescent="0.25">
      <c r="A80" s="3">
        <v>68</v>
      </c>
      <c r="B80" s="29" t="s">
        <v>30</v>
      </c>
      <c r="C80" s="29" t="s">
        <v>124</v>
      </c>
      <c r="D80" s="29" t="s">
        <v>99</v>
      </c>
      <c r="E80" s="31" t="s">
        <v>23</v>
      </c>
      <c r="F80" s="10" t="s">
        <v>35</v>
      </c>
      <c r="G80" s="41">
        <v>43977</v>
      </c>
      <c r="H80" s="30" t="s">
        <v>15</v>
      </c>
      <c r="I80" s="30" t="s">
        <v>18</v>
      </c>
      <c r="J80" s="2">
        <f t="shared" si="0"/>
        <v>8.3333333333333315E-2</v>
      </c>
    </row>
    <row r="81" spans="1:246" s="35" customFormat="1" ht="73.5" customHeight="1" x14ac:dyDescent="0.25">
      <c r="A81" s="49">
        <v>69</v>
      </c>
      <c r="B81" s="29" t="s">
        <v>30</v>
      </c>
      <c r="C81" s="29" t="s">
        <v>125</v>
      </c>
      <c r="D81" s="29" t="s">
        <v>104</v>
      </c>
      <c r="E81" s="31" t="s">
        <v>23</v>
      </c>
      <c r="F81" s="10" t="s">
        <v>35</v>
      </c>
      <c r="G81" s="41">
        <v>43977</v>
      </c>
      <c r="H81" s="30" t="s">
        <v>15</v>
      </c>
      <c r="I81" s="30" t="s">
        <v>18</v>
      </c>
      <c r="J81" s="2">
        <f t="shared" si="0"/>
        <v>8.3333333333333315E-2</v>
      </c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</row>
    <row r="82" spans="1:246" s="69" customFormat="1" ht="192" customHeight="1" x14ac:dyDescent="0.25">
      <c r="A82" s="13">
        <v>70</v>
      </c>
      <c r="B82" s="52" t="s">
        <v>32</v>
      </c>
      <c r="C82" s="12" t="s">
        <v>126</v>
      </c>
      <c r="D82" s="12" t="s">
        <v>65</v>
      </c>
      <c r="E82" s="13" t="s">
        <v>23</v>
      </c>
      <c r="F82" s="12" t="s">
        <v>221</v>
      </c>
      <c r="G82" s="75">
        <v>43977</v>
      </c>
      <c r="H82" s="76" t="s">
        <v>51</v>
      </c>
      <c r="I82" s="76" t="s">
        <v>21</v>
      </c>
      <c r="J82" s="61">
        <f t="shared" si="0"/>
        <v>0.27083333333333331</v>
      </c>
    </row>
    <row r="83" spans="1:246" s="69" customFormat="1" ht="387.75" customHeight="1" x14ac:dyDescent="0.25">
      <c r="A83" s="13">
        <v>71</v>
      </c>
      <c r="B83" s="52" t="s">
        <v>32</v>
      </c>
      <c r="C83" s="12" t="s">
        <v>126</v>
      </c>
      <c r="D83" s="12" t="s">
        <v>64</v>
      </c>
      <c r="E83" s="13" t="s">
        <v>23</v>
      </c>
      <c r="F83" s="77" t="s">
        <v>222</v>
      </c>
      <c r="G83" s="75">
        <v>43978</v>
      </c>
      <c r="H83" s="76" t="s">
        <v>51</v>
      </c>
      <c r="I83" s="76" t="s">
        <v>52</v>
      </c>
      <c r="J83" s="61">
        <f t="shared" si="0"/>
        <v>0.29166666666666669</v>
      </c>
    </row>
    <row r="84" spans="1:246" s="28" customFormat="1" ht="247.5" customHeight="1" x14ac:dyDescent="0.25">
      <c r="A84" s="3">
        <v>72</v>
      </c>
      <c r="B84" s="29" t="s">
        <v>30</v>
      </c>
      <c r="C84" s="29" t="s">
        <v>127</v>
      </c>
      <c r="D84" s="29" t="s">
        <v>66</v>
      </c>
      <c r="E84" s="31" t="s">
        <v>23</v>
      </c>
      <c r="F84" s="46" t="s">
        <v>209</v>
      </c>
      <c r="G84" s="41">
        <v>43978</v>
      </c>
      <c r="H84" s="30" t="s">
        <v>15</v>
      </c>
      <c r="I84" s="30" t="s">
        <v>19</v>
      </c>
      <c r="J84" s="2">
        <f t="shared" si="0"/>
        <v>0.33333333333333337</v>
      </c>
    </row>
    <row r="85" spans="1:246" s="16" customFormat="1" ht="75.75" customHeight="1" x14ac:dyDescent="0.25">
      <c r="A85" s="49">
        <v>73</v>
      </c>
      <c r="B85" s="29" t="s">
        <v>30</v>
      </c>
      <c r="C85" s="29" t="s">
        <v>97</v>
      </c>
      <c r="D85" s="29" t="s">
        <v>98</v>
      </c>
      <c r="E85" s="31" t="s">
        <v>23</v>
      </c>
      <c r="F85" s="48" t="s">
        <v>205</v>
      </c>
      <c r="G85" s="41">
        <v>43979</v>
      </c>
      <c r="H85" s="30" t="s">
        <v>15</v>
      </c>
      <c r="I85" s="30" t="s">
        <v>16</v>
      </c>
      <c r="J85" s="2">
        <f t="shared" si="0"/>
        <v>0.16666666666666663</v>
      </c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</row>
    <row r="86" spans="1:246" s="16" customFormat="1" ht="60.75" customHeight="1" x14ac:dyDescent="0.25">
      <c r="A86" s="3">
        <v>74</v>
      </c>
      <c r="B86" s="5" t="s">
        <v>30</v>
      </c>
      <c r="C86" s="5" t="s">
        <v>95</v>
      </c>
      <c r="D86" s="5" t="s">
        <v>96</v>
      </c>
      <c r="E86" s="24" t="s">
        <v>23</v>
      </c>
      <c r="F86" s="12" t="s">
        <v>206</v>
      </c>
      <c r="G86" s="41">
        <v>43979</v>
      </c>
      <c r="H86" s="30" t="s">
        <v>15</v>
      </c>
      <c r="I86" s="30" t="s">
        <v>16</v>
      </c>
      <c r="J86" s="2">
        <f t="shared" si="0"/>
        <v>0.16666666666666663</v>
      </c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</row>
    <row r="87" spans="1:246" x14ac:dyDescent="0.25">
      <c r="A87" s="18"/>
      <c r="B87" s="47"/>
      <c r="C87" s="47"/>
      <c r="D87" s="19"/>
      <c r="E87" s="50"/>
      <c r="F87" s="56"/>
      <c r="G87" s="39"/>
      <c r="H87" s="38"/>
      <c r="I87" s="38"/>
      <c r="J87" s="3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</row>
    <row r="89" spans="1:246" x14ac:dyDescent="0.25">
      <c r="A89" s="26"/>
      <c r="B89" s="53"/>
      <c r="C89" s="53" t="s">
        <v>36</v>
      </c>
      <c r="D89" s="26"/>
      <c r="G89" s="40" t="s">
        <v>37</v>
      </c>
      <c r="H89" s="40"/>
      <c r="I89" s="40"/>
      <c r="J89" s="40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</row>
    <row r="94" spans="1:246" x14ac:dyDescent="0.25">
      <c r="A94" s="20"/>
      <c r="B94" s="54"/>
    </row>
    <row r="95" spans="1:246" x14ac:dyDescent="0.25">
      <c r="A95" s="20"/>
      <c r="B95" s="54"/>
    </row>
    <row r="96" spans="1:246" x14ac:dyDescent="0.25">
      <c r="A96" s="20"/>
      <c r="B96" s="54"/>
    </row>
    <row r="97" spans="1:2" x14ac:dyDescent="0.25">
      <c r="A97" s="20"/>
      <c r="B97" s="54"/>
    </row>
    <row r="98" spans="1:2" x14ac:dyDescent="0.25">
      <c r="A98" s="20"/>
      <c r="B98" s="54"/>
    </row>
    <row r="99" spans="1:2" x14ac:dyDescent="0.25">
      <c r="A99" s="20"/>
      <c r="B99" s="54"/>
    </row>
    <row r="100" spans="1:2" x14ac:dyDescent="0.25">
      <c r="A100" s="20"/>
      <c r="B100" s="54"/>
    </row>
    <row r="101" spans="1:2" x14ac:dyDescent="0.25">
      <c r="A101" s="20"/>
      <c r="B101" s="54"/>
    </row>
    <row r="102" spans="1:2" x14ac:dyDescent="0.25">
      <c r="A102" s="20"/>
      <c r="B102" s="54"/>
    </row>
    <row r="103" spans="1:2" x14ac:dyDescent="0.25">
      <c r="A103" s="20"/>
      <c r="B103" s="54"/>
    </row>
    <row r="104" spans="1:2" x14ac:dyDescent="0.25">
      <c r="A104" s="20"/>
      <c r="B104" s="54"/>
    </row>
    <row r="105" spans="1:2" x14ac:dyDescent="0.25">
      <c r="A105" s="20"/>
      <c r="B105" s="54"/>
    </row>
    <row r="106" spans="1:2" x14ac:dyDescent="0.25">
      <c r="A106" s="20"/>
      <c r="B106" s="54"/>
    </row>
    <row r="107" spans="1:2" x14ac:dyDescent="0.25">
      <c r="A107" s="20"/>
      <c r="B107" s="54"/>
    </row>
    <row r="108" spans="1:2" x14ac:dyDescent="0.25">
      <c r="A108" s="20"/>
      <c r="B108" s="54"/>
    </row>
    <row r="109" spans="1:2" x14ac:dyDescent="0.25">
      <c r="A109" s="20"/>
      <c r="B109" s="54"/>
    </row>
    <row r="110" spans="1:2" x14ac:dyDescent="0.25">
      <c r="A110" s="20"/>
      <c r="B110" s="54"/>
    </row>
    <row r="111" spans="1:2" x14ac:dyDescent="0.25">
      <c r="A111" s="20"/>
      <c r="B111" s="54"/>
    </row>
    <row r="112" spans="1:2" x14ac:dyDescent="0.25">
      <c r="A112" s="20"/>
      <c r="B112" s="54"/>
    </row>
    <row r="113" spans="1:2" x14ac:dyDescent="0.25">
      <c r="A113" s="20"/>
      <c r="B113" s="54"/>
    </row>
    <row r="114" spans="1:2" x14ac:dyDescent="0.25">
      <c r="A114" s="20"/>
      <c r="B114" s="54"/>
    </row>
    <row r="115" spans="1:2" x14ac:dyDescent="0.25">
      <c r="A115" s="20"/>
      <c r="B115" s="54"/>
    </row>
    <row r="116" spans="1:2" x14ac:dyDescent="0.25">
      <c r="A116" s="20"/>
      <c r="B116" s="54"/>
    </row>
    <row r="117" spans="1:2" x14ac:dyDescent="0.25">
      <c r="A117" s="20"/>
      <c r="B117" s="54"/>
    </row>
    <row r="118" spans="1:2" x14ac:dyDescent="0.25">
      <c r="A118" s="20"/>
      <c r="B118" s="54"/>
    </row>
    <row r="119" spans="1:2" x14ac:dyDescent="0.25">
      <c r="A119" s="20"/>
      <c r="B119" s="54"/>
    </row>
    <row r="120" spans="1:2" x14ac:dyDescent="0.25">
      <c r="A120" s="20"/>
      <c r="B120" s="54"/>
    </row>
    <row r="121" spans="1:2" x14ac:dyDescent="0.25">
      <c r="A121" s="20"/>
      <c r="B121" s="54"/>
    </row>
    <row r="122" spans="1:2" x14ac:dyDescent="0.25">
      <c r="A122" s="20"/>
      <c r="B122" s="54"/>
    </row>
    <row r="123" spans="1:2" x14ac:dyDescent="0.25">
      <c r="A123" s="20"/>
      <c r="B123" s="54"/>
    </row>
    <row r="124" spans="1:2" x14ac:dyDescent="0.25">
      <c r="A124" s="20"/>
      <c r="B124" s="54"/>
    </row>
    <row r="125" spans="1:2" x14ac:dyDescent="0.25">
      <c r="A125" s="20"/>
      <c r="B125" s="54"/>
    </row>
    <row r="126" spans="1:2" x14ac:dyDescent="0.25">
      <c r="A126" s="20"/>
      <c r="B126" s="54"/>
    </row>
    <row r="127" spans="1:2" x14ac:dyDescent="0.25">
      <c r="A127" s="20"/>
      <c r="B127" s="54"/>
    </row>
    <row r="128" spans="1:2" x14ac:dyDescent="0.25">
      <c r="A128" s="20"/>
      <c r="B128" s="54"/>
    </row>
    <row r="129" spans="1:2" x14ac:dyDescent="0.25">
      <c r="A129" s="20"/>
      <c r="B129" s="54"/>
    </row>
    <row r="130" spans="1:2" x14ac:dyDescent="0.25">
      <c r="A130" s="20"/>
      <c r="B130" s="54"/>
    </row>
    <row r="131" spans="1:2" x14ac:dyDescent="0.25">
      <c r="A131" s="20"/>
      <c r="B131" s="54"/>
    </row>
  </sheetData>
  <mergeCells count="12">
    <mergeCell ref="B11:B12"/>
    <mergeCell ref="A7:J7"/>
    <mergeCell ref="A8:J8"/>
    <mergeCell ref="A9:J9"/>
    <mergeCell ref="A11:A12"/>
    <mergeCell ref="C11:C12"/>
    <mergeCell ref="D11:D12"/>
    <mergeCell ref="E11:E12"/>
    <mergeCell ref="F11:F12"/>
    <mergeCell ref="G11:G12"/>
    <mergeCell ref="H11:I11"/>
    <mergeCell ref="J11:J12"/>
  </mergeCells>
  <hyperlinks>
    <hyperlink ref="D21" r:id="rId1" display="ВВ-6кВ (Реклоузер)  №1"/>
    <hyperlink ref="D30" r:id="rId2" display="ВВ-6кВ (Реклоузер)  №1"/>
  </hyperlinks>
  <pageMargins left="0.19685039370078741" right="0.19685039370078741" top="0.62992125984251968" bottom="0.27559055118110237" header="0.31496062992125984" footer="0.15748031496062992"/>
  <pageSetup paperSize="9" scale="85" orientation="landscape" r:id="rId3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Диспетчер ОДС</cp:lastModifiedBy>
  <cp:lastPrinted>2019-04-18T07:27:12Z</cp:lastPrinted>
  <dcterms:created xsi:type="dcterms:W3CDTF">2018-03-26T06:11:47Z</dcterms:created>
  <dcterms:modified xsi:type="dcterms:W3CDTF">2020-04-30T05:57:39Z</dcterms:modified>
</cp:coreProperties>
</file>