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Лист1" sheetId="8" r:id="rId1"/>
  </sheets>
  <definedNames>
    <definedName name="_GoBack" localSheetId="0">Лист1!#REF!</definedName>
    <definedName name="_xlnm.Print_Area" localSheetId="0">Лист1!$A$1:$J$105</definedName>
  </definedNames>
  <calcPr calcId="124519"/>
</workbook>
</file>

<file path=xl/calcChain.xml><?xml version="1.0" encoding="utf-8"?>
<calcChain xmlns="http://schemas.openxmlformats.org/spreadsheetml/2006/main">
  <c r="J74" i="8"/>
  <c r="J80"/>
  <c r="J79"/>
  <c r="J60"/>
  <c r="J102"/>
  <c r="J96"/>
  <c r="J86"/>
  <c r="J85"/>
  <c r="J84"/>
  <c r="J77"/>
  <c r="J76"/>
  <c r="J72"/>
  <c r="J68"/>
  <c r="J67"/>
  <c r="J63"/>
  <c r="J48"/>
  <c r="J47"/>
  <c r="J41"/>
  <c r="J40"/>
  <c r="J24"/>
  <c r="J23"/>
  <c r="J14"/>
  <c r="J13"/>
  <c r="J62"/>
  <c r="J21"/>
  <c r="J81"/>
  <c r="J71"/>
  <c r="J99"/>
  <c r="J105" l="1"/>
  <c r="J104"/>
  <c r="J103"/>
  <c r="J97" l="1"/>
  <c r="J95"/>
  <c r="J94"/>
  <c r="J70"/>
  <c r="J83"/>
  <c r="J65" l="1"/>
  <c r="J59" l="1"/>
  <c r="J58"/>
  <c r="J43"/>
  <c r="J54"/>
  <c r="J53"/>
  <c r="J16" l="1"/>
  <c r="J35"/>
  <c r="J34"/>
  <c r="J98"/>
  <c r="J33" l="1"/>
  <c r="J28"/>
  <c r="J88"/>
  <c r="J101" l="1"/>
  <c r="J93"/>
  <c r="J87"/>
  <c r="J66"/>
  <c r="J69"/>
  <c r="J75"/>
  <c r="J82"/>
  <c r="J78"/>
  <c r="J52"/>
  <c r="J57"/>
  <c r="J39"/>
  <c r="J64"/>
  <c r="J42"/>
  <c r="J27"/>
  <c r="J15"/>
  <c r="J17"/>
</calcChain>
</file>

<file path=xl/sharedStrings.xml><?xml version="1.0" encoding="utf-8"?>
<sst xmlns="http://schemas.openxmlformats.org/spreadsheetml/2006/main" count="648" uniqueCount="228">
  <si>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</si>
  <si>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</si>
  <si>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</si>
  <si>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</si>
  <si>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</si>
  <si>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</si>
  <si>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</si>
  <si>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</si>
  <si>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</si>
  <si>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</si>
  <si>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</si>
  <si>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</si>
  <si>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</si>
  <si>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</si>
  <si>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</si>
  <si>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09:00</t>
  </si>
  <si>
    <t>13:00</t>
  </si>
  <si>
    <t>14:00</t>
  </si>
  <si>
    <t>«____»________________2019г.</t>
  </si>
  <si>
    <t>ВЛ-0,4кВ Ф-0,4кВ№1</t>
  </si>
  <si>
    <t>11:00</t>
  </si>
  <si>
    <t>ВЛ-0,4кВ Ф-0,4кВ№2</t>
  </si>
  <si>
    <t>ВЛ-0,4кВ Ф-0,4кВ№3</t>
  </si>
  <si>
    <t>15:00</t>
  </si>
  <si>
    <t>ВЛ-0,4кВ Ф-0,4кВ№4</t>
  </si>
  <si>
    <t>17:00</t>
  </si>
  <si>
    <t>Котельная №1</t>
  </si>
  <si>
    <t>16:00</t>
  </si>
  <si>
    <t>Котельная №2</t>
  </si>
  <si>
    <t>09.00</t>
  </si>
  <si>
    <t>ВЛ-0,4кВ Ф-0,4кВ№6</t>
  </si>
  <si>
    <t>ВЛ-0,4кВ Ф-0,4кВ№7</t>
  </si>
  <si>
    <t>ВЛ-0,4кВ Ф-0,4кВ№8</t>
  </si>
  <si>
    <t>ТР</t>
  </si>
  <si>
    <t>Без ограничений</t>
  </si>
  <si>
    <t xml:space="preserve">Метеостанция, ФГУП "РТРС"
</t>
  </si>
  <si>
    <t xml:space="preserve"> </t>
  </si>
  <si>
    <t>Гаражи</t>
  </si>
  <si>
    <t>Магазин "Тан", Магазин "Сибирь", почта, СДК, Магазин "Элита"
ул.Агапова дом №12,14.</t>
  </si>
  <si>
    <t>Пожарное депо, Гаражи, Администрация,
ул.Агапова дом №2,4,
ул. Геологов дом №1,3,5А,7,9.</t>
  </si>
  <si>
    <t xml:space="preserve">Баня, связь "Мотив", Гаражи, Промзона,
ул.Агапова дом №12,14. </t>
  </si>
  <si>
    <t>ул.Молодёжная дом №1,2,3,4,5,10
ул.Кедровая дом №1,2А,3,3А,5,7,8</t>
  </si>
  <si>
    <t>ул.1-й Микрорайон дом №1,2,3,
4,5,7
ул.Молодежная дом №10</t>
  </si>
  <si>
    <t xml:space="preserve">ул.Зелёная дом №12,14,16,18,20,
21,22,23,25,27,29,
ул.Школьная дом 11,13,14,10,17.
</t>
  </si>
  <si>
    <t>ул.Школьная дом №20  
ул.Зелёная дом №10,10А</t>
  </si>
  <si>
    <t xml:space="preserve">Магазин "Диана", ул.Интернациональная дом 1,1А,
3,4,5,7,
ул.1-й микрорайон дом №6Б.
</t>
  </si>
  <si>
    <t>Детский сад "Лесная сказка", Магазин "Югра"</t>
  </si>
  <si>
    <t xml:space="preserve">Лыжная база, Полигон ТБ.
ул.Зелёная дом №10Б,
ул.Лесная дом №1,2,3,4,5,6,7. 
</t>
  </si>
  <si>
    <t>Новоаганск</t>
  </si>
  <si>
    <t>ВЛ-6кВ Ф№11</t>
  </si>
  <si>
    <t>ВЛ-6кВ Ф№6</t>
  </si>
  <si>
    <t>КЛ-6кВ Ф№ 208</t>
  </si>
  <si>
    <t>КЛ-6кВ Ф№104</t>
  </si>
  <si>
    <t>КТПН-400/6/0,4кВ
№14-17</t>
  </si>
  <si>
    <t>КТПН-250/6/0,4кВ
№14-18</t>
  </si>
  <si>
    <t>КТПН-250/6/0,4кВ
№14-19</t>
  </si>
  <si>
    <t>КТПН-630/6/0,4кВ
№14-20</t>
  </si>
  <si>
    <t>КТПН-630/6/0,4кВ
№14-21</t>
  </si>
  <si>
    <t>КТПН-400/6/0,4кВ
№14-22</t>
  </si>
  <si>
    <t>КТПН-2х630/6/0,4кВ
№14-23</t>
  </si>
  <si>
    <t>КТПН-2х630/6/0,4кВ
№14-24</t>
  </si>
  <si>
    <t>КТПН-400/6/0,4кВ
№14-54</t>
  </si>
  <si>
    <t>Продолжительность
отключения</t>
  </si>
  <si>
    <t>ПС-35/6кВ "Лесная" ВЛ-6кВ Ф-№3</t>
  </si>
  <si>
    <t>ПС-35/6кВ "Лесная" ВЛ-6кВ Ф-№3,9</t>
  </si>
  <si>
    <t>КТПН-2х250/6/0,4кВ
№14-55</t>
  </si>
  <si>
    <t xml:space="preserve">Котельная, ДЭС, Сварочный пост, Мастерская. </t>
  </si>
  <si>
    <t>ПС-35/6кВ "Лесная" ВЛ-6кВ Ф-№9</t>
  </si>
  <si>
    <t>КТПН-630/6/0,4кВ
№14-56</t>
  </si>
  <si>
    <t xml:space="preserve">Прачка д/с Оленёнок, Д/с-Оленёнок, СДК, Почта, Магазин "Айсберг", Связь, ТЭМПС,
ул.Грошева дом №3,4,6,8,
ул.Центральная дом №7,16,   
ул.Ягельная дом №2,4,6,8,10,
ул.Айваседа-Мэру дом №1,2,3,4,5, 6,7,7а,8.  </t>
  </si>
  <si>
    <t>КТПН-2х630/6/0,4кВ
№14-57</t>
  </si>
  <si>
    <t>"КНС-7", "КОС-200", Школа– Интернат, "ДЭС школа",  цех "АМЖКУ", Баня-Школы.</t>
  </si>
  <si>
    <t>РТРС "Блок контейнер", Здание "Уралсвязь", ООО Жасмин рынок, Ввод №1 "КОС-600", "ИП Побелянский",  ИП Иванова, Кафе "Джунгли", Магазин "Фарид",
ул.Лесная дом №1,2,3,4,5,7,9,
10,11,12,1а,2а,11б ,16.</t>
  </si>
  <si>
    <t xml:space="preserve"> Магазин ООО "Жасмин", Магазин "Витязь", КНС "АМЖКУ",          ул.Береговая дом №1,4,5,6,7,8,9, 15,16,17,18 10,12,12а,13,13а,
ул.Речников дом №13,14,15. </t>
  </si>
  <si>
    <t>Ввод№2  КОС-600", КНС КОС-600, "Здание МДОУ "Снежинка", Магазин "Экспресс" ООО "Жасмин", Магазин "Автозапчасти" ИП Дюбленко, "ГСК ул.Мира",
ул.Мира дом №1а,2а,3а,1,2,3,4,5,6,
7,8, 9,10,11а,13а,20,11,12,13,14,15,
16,17,18,19.</t>
  </si>
  <si>
    <t xml:space="preserve">СТО ЧП Доскиев, СТО ЧП Гиляев, Склад ЧП Олейник, АЗС "Аганнефтепродукт", Гараж Карякина, Здания пожарного дэпо
ул.Первомайская дом №57 </t>
  </si>
  <si>
    <t xml:space="preserve">ЧП Иванов(бокс), ул.ГП-77 "Пилорама" Иванов И.В.,
ул.Транспортная дом №31,33,34,
38,39,41,3,4,3б,5,38а,7а,12,9,11,13,11а,23,31,37,18,16,12а,10,
ул.Югорская дом №7.
</t>
  </si>
  <si>
    <t>Северсвязь, Администрация, ХМ-Банк, Спортзал. 
ул.Озёрная дом №1,3,5,7,9 
ул.Первопроходцев дом №1А,3А,5А,5Б,
ул.Таёжная дом №15.</t>
  </si>
  <si>
    <t xml:space="preserve">МДОУ "Лесная сказка", Здание администрации, Кафе "Меркурий",  ФГУ "Почта России", ЗАГС,  Магазин "Пятый", ЖЭЦ АО АМЖКУ, Магазин "Молодость", Магазин ООО “Катерина”, КНС №5, КНС №6, Магазин "Все для Вас", "Торговый центр", ЗАО Тендер "Магнит", Магазин "Друзья", Магазин "Уют",  Вечерняя школа,
ул.Транспортная дом №26,
ул.70 лет Октября дом  №1,2,3,4,  ул.Энтузиастов дом №1,2,3,4,6,14,
15,5,7,8,9,12,13.  </t>
  </si>
  <si>
    <t>КТПН-250/6/0,4кВ
№14-58</t>
  </si>
  <si>
    <t xml:space="preserve">ПС-35/6кВ "Новоаганская" </t>
  </si>
  <si>
    <t xml:space="preserve">Центральная кот., ВОС "Водолей", ИП Цыганцова, ИП Авдеева, Магазин "Жасмин", Магазин "Цветы", 
"КОС-200"
ул.Центральная дом №2,
ул.Набережная частный сектор дом №1,2,3,4,5,7,7а,8,8а,12,13,19,19а,20,21а,25,26,27,28,29,33а, 
ул.Губкина дом №1,
</t>
  </si>
  <si>
    <t>Кот.Техснаб (нефтяная), ДЭС-2  Кот.Техснаб, "Билайн",  "АВР-1" Кот.Техснаб, "АВР-2" Кот.Техснаб, СТО ИП Гищук,
ул.Югорская дом №2А,
ул.Танюхина дом №3,10,11,14,15,16,
ул.Техснаб дом №10,12,15,37,40,49,53
ул.ДРСУ дом №25,27,29,51,56,60,
60А,68.</t>
  </si>
  <si>
    <t>ПС-35/5кВ "Новоаганская"</t>
  </si>
  <si>
    <t xml:space="preserve">Ввод №2 ВОС Импульс, Ввод №2 База РЭС-1, Магазин "Лидер",
ул.Береговая дом №2,3, 
ул.Энтузиастов дом №10 Ввод №1 </t>
  </si>
  <si>
    <t>10:00</t>
  </si>
  <si>
    <t>12:00</t>
  </si>
  <si>
    <t>ФОК, КНС №3, КНС №4, КНС №3+1, Паспортный стол, Налоговая,
ДЦ Боулинг,   
ул.Транспортная дом №28,30,32,
ул.70 лет Октября дом №18,19.</t>
  </si>
  <si>
    <t>ДК «Геолог»</t>
  </si>
  <si>
    <t>Музей, Екатеренбург-2000, Ростелеком, ОТРК-Югра, Администрация, Врачебная амбулатория, Скважина, Музей, Магазин ЧП Олейник,
ул.Айваседа-Меру дом №10,11,13,
14,15,16,17,18, 21,22,23,24,25 26, 27,28,29,30, 31,32,33, 34,35,36,37, 
ул.Магистральная дом №1,
ул.Центральная дом №2,4,8,1,5,6, 
ул.Лесная дом №1,2,3,4,5,6,</t>
  </si>
  <si>
    <t xml:space="preserve">Аган-транс, ООО "ИНТЭК", Магазин «Каспий», 
ул.Озерная дом №7,10,11,12,14,15,
16,16а,17,17б,18,19,20,22,26,28,29,
30,32,34,35,41,44а (частный сектор)   </t>
  </si>
  <si>
    <t>ПС-35/6кВ "Лесная"</t>
  </si>
  <si>
    <t>Котельная, ДЭС, Сварочный пост, Мастерская.</t>
  </si>
  <si>
    <t>Центральная кот., ВОС "Водолей", ИП Цыганцова, ИП Авдеева, Магазин "Жасмин", Магазин "Цветы", 
"КОС-200"
ул.Центральная дом №2,
ул.Набережная частный сектор дом №1,2,3,4,5,7,7а,8,8а,12,13,19,19а,20,21а,25,26,27,28,29,33а, 
ул.Губкина дом №1,</t>
  </si>
  <si>
    <t>ПС-110/35/6кВ 
"Истоминская"</t>
  </si>
  <si>
    <t>ПС-35/6кВ "Новоаганская" 
ВЛ-6кВ Ф-№6,11</t>
  </si>
  <si>
    <t xml:space="preserve">Кот.Техснаб (нефтяная), ДЭС-2  Кот.Техснаб, "Билайн",  "АВР-1" Кот.Техснаб, "АВР-2" Кот.Техснаб, СТО ИП Гищук,ЧП Иванов(бокс), ул.ГП-77 "Пилорама" Иванов И.В.,
СТО ЧП Доскиев, СТО ЧП Гиляев, Склад ЧП Олейник, АЗС "Аганнефтепродукт", Гараж Карякина, Здания пожарного дэпо
Ввод №2 ВОС Импульс, 
маг."Лидер", Ввод№1 "База РЭС-1",
Кот.ВМУ (газовая),Хокейный корт,
Пож.система кот. ВМУ, ВОС Водолей, «Лыжная база», Средняя школа, ИП Свекла, НДШИ,
Ввод№1 "Парообразователь Гейзер кот. ВМУ", ИП Головлев "Зубопротезный", КНС, АМЖКУ, ГСК Автомобилист, Стационар, Поликлиника, гостиница "Таежная", учебный центр "Нефтяник", Магазин "Фортуна", Магазин "Автозапчасти", МОУДД "Радуга", Такси, телевидение,ФОК, КНС №3, КНС №4, КНС №3+1, Паспортный стол, Налоговая,ДЦ Боулинг,    
ул.Югорская дом №2А,
ул.Танюхина дом №3,10,11,14,15,16,
ул.Техснаб дом №10,12,15,37,40,
49,53
ул.ДРСУ дом №25,27,29,51,56,60,
60А,68.
ул.Транспортная дом №31,33,34,
38,39,41,3,4,3б,5,38а,7а,12,9,11,13,11а,23,31,37,18,16,12а,10,
ул.Югорская дом №7.
ул.Первомайская дом №57,
Ввод№2 ул.Энтузиастов д.№10,
ул. Береговая д.2,3,
ул.70 лет Октября дом №5,6,7,8,9,10,11,12,13,14,15,22,23,27,28, 
Ул. Техснаб дом №1,1Б,2А,3,3а,3Б, 4,4А,5,5А,5б,6,7,7А,8,9,11,13,14,16,17,18,19,20,21,22,23,24,25,32,35,38, 39,41,42,43,44,45,46,48,63,69,77,78, 79,97,99,100. 
ул.Транспортная дом №28,30,32,
ул.70 лет Октября дом №18,19. </t>
  </si>
  <si>
    <t>Перевод нагрузки на Ф-№18 
ПС-35/6кВ "Озерная"</t>
  </si>
  <si>
    <t>Перевод нагрузки на Ф-№10 
ПС-35/6кВ "Озерная"</t>
  </si>
  <si>
    <t>Магазин ИП Минина, здание №3 ДОУ Спектр, Станция МТС, ОАО "Комстар-Регионы",. блок связи "АНГГ". Вечерняя школа, УСО КЦСОН "Радуга", Магазин "Кедр", Лыжная база,
ул.Геологов дом №16,17,18,19,20, 21,22, 
ул.Центральная дом №8,
ул.Таежная №1,2,3,
ул.Губкина дом №8.</t>
  </si>
  <si>
    <r>
      <t xml:space="preserve">"Поликлиника", "Стационар", "КНС АМЖКУ", "Техснаб-78", ГСК "автомобилист", "Зубо-протезный",
</t>
    </r>
    <r>
      <rPr>
        <sz val="12"/>
        <rFont val="Times New Roman"/>
        <family val="1"/>
        <charset val="204"/>
      </rPr>
      <t>, "Конденсаторы КПС"Кот.ВМУ"(нефтя</t>
    </r>
    <r>
      <rPr>
        <sz val="12"/>
        <color theme="1"/>
        <rFont val="Times New Roman"/>
        <family val="1"/>
        <charset val="204"/>
      </rPr>
      <t>н.), "Север Авто-дор", Лесхоз, Цех ПРЦ, "Кот.ВМУ"(газовая), кот.Техснаб
"Кот.ВМУ"(газовая), Кузня, упр.АМЖКУ, Ввод №2 "АВР-1,2" кот.Техснаб, Ввод №2 кот.Техснаб (нефтянгая), Ввод №2 ДЭС-2  кот.Техснаб, РСУ,склад, Транспортный цех, гостиница "Таежная", учебный центр "Нефтяник", Ввод №2 "Билайн",  маг."Фортуна", маг."Автозапчасти",
МОУДД "Родничок",
ул.Техснаб дом №69,
ул.Вагон городок дом №1,4А,8,9, 16,18,23, 
ул.Кафт дом №2,3,19,
ул.Первомайская дом №1,1а,1в,2а, 3,3а,4,5,7,8,9,10,11,14,15,16,27,36,
Ул.Техснаб дом №1,1Б,2А,3а,3Б,4А, 5А,5б,7,7А, 8,9,11,13,14,16, 17,18, 19,20,21,22,23,24,25,32,35,38,39,41, 42,43,44,45,46,48,63,77,97,99,100</t>
    </r>
  </si>
  <si>
    <t>КЛ-6кВ Ф№10 от оп№22 до 
КТП-630/6/0,4кВ 
№14-26</t>
  </si>
  <si>
    <t>КЛ-6кВ Ф№16 от оп №46 до 
КТП-400/6/0,4кВ 
№14-17</t>
  </si>
  <si>
    <t>КЛ-6кВ Ф№10 от оп№18 до 
КТП-2х630/6/0,4кВ 
№14-29</t>
  </si>
  <si>
    <t>КЛ-6кВ Ф№10 от оп№19 до 
КТП-2х400/6/0,4кВ
№14-135</t>
  </si>
  <si>
    <t>КЛ-6кВ Ф№10 от оп№23 до 
КТП-№14-136</t>
  </si>
  <si>
    <t>КЛ-6кВ Ф№18 от оп№5 до 
КТП-2х630/6/0,4кВ
№14-38</t>
  </si>
  <si>
    <t>КЛ-6кВ Ф№3 от оп№5 до 
КТП-2х630/6/0,4кВ
№14-57</t>
  </si>
  <si>
    <t xml:space="preserve">ИП.Авдеев. Магазин, Пекарня,
ул.Югорская дом № 1,2,3,4,5,6,7,8,
9,10,11,12,13, 
ул.Школьная дом №1,3,4,5,6,7,8,
9,12,14,15,16,17,18,21,
ул.Центральная дом №18,20,25,32,34,
ул.Набережная дом № 2,3,4,5,6,7,8,
9,10,11,12,13, 15,16,17,19,21,23,
27,29.  </t>
  </si>
  <si>
    <t>КЛ-6кВ Ф№3 от оп№11 до 
КТП-2х250/6/0,4кВ
№14-55</t>
  </si>
  <si>
    <t>КТП-2х1000/6/0,4кВ
№14-15</t>
  </si>
  <si>
    <t>КЛ-6кВ Ф№11 от оп№25/9 до 
КТП-2х1000/6/0,4кВ
№14-15</t>
  </si>
  <si>
    <t>КТП-2х1000/6/0,4кВ
№14-16</t>
  </si>
  <si>
    <t>КЛ-6кВ Ф№10 от оп№28 до 
КТП-2х1000/6/0,4кВ
№14-16</t>
  </si>
  <si>
    <t>КЛ-6кВ Ф№16 от оп№34 до 
КТП-2х1000/6/0,4кВ
№14-16</t>
  </si>
  <si>
    <t xml:space="preserve">КЛ-6кВ Ф№16 от КТП-2х1000/6/0,4кВ
№14-16 до оп№45 </t>
  </si>
  <si>
    <t>КЛ-6кВ Ф№11 от оп№45/1 до 
КТП-2х1000/6/0,4кВ
№14-53</t>
  </si>
  <si>
    <t>КЛ-6кВ Ф№10 от оп№7 до 
КТП-2х630/6/0,4кВ №14-38</t>
  </si>
  <si>
    <t>КЛ-6кВ Ф№3 от оп.№11 до 
КТП-2х250/6/0,4кВ
№14-55</t>
  </si>
  <si>
    <t>КЛ-6кВ Ф№3 от оп.№5 до 
КТП-2х630/6/0,4кВ
№14-57</t>
  </si>
  <si>
    <t>КНС-7, КОС-200, Школа - Интернат, ДЭС школа, Цех АМЖКУ, Баня - Школы.</t>
  </si>
  <si>
    <t>08:00</t>
  </si>
  <si>
    <t>без ограничения потребителей</t>
  </si>
  <si>
    <t xml:space="preserve">Фермерское хозяйство,
ул.Мысовая дом №1,3,4,4А,
ул.Новая дом №10,                
пер.Зеленый дом №1,3,                    ул.Береговая дом №1б/н,43,2б/н,
ул.Победы дом №3,4,          ул.Лесная дом №1б/н,2б/н,3б/н, 28,30,33,35,4б/н,5б/н. </t>
  </si>
  <si>
    <t>с.Ларьяк</t>
  </si>
  <si>
    <t>ВЛ-0,4кВ Ф-0,4кВ №1</t>
  </si>
  <si>
    <t>ул.Кербунова дом №1,4, ул.Осипенко дом №13,15,17,19,
21,22,23,24,25.</t>
  </si>
  <si>
    <t>ВЛ-0,4кВ Ф-0,4кВ №2</t>
  </si>
  <si>
    <t>Амбулатория, пищеблок, гараж -ЦРБ</t>
  </si>
  <si>
    <t>ВЛ-0,4кВ Ф-0,4кВ №3</t>
  </si>
  <si>
    <t>Авиалесоохрана, 
ул.Осипенко дом №26,27,28,29,
30,31,33,34,35,36,37,38,40,41,42,43,44,45,46,48,48А, пер.Больничный дом №5.</t>
  </si>
  <si>
    <t>ВЛ-0,4кВ Ф-0,4кВ №4</t>
  </si>
  <si>
    <t>пер.Больничный д№2, ул.Мирюгина д№14.</t>
  </si>
  <si>
    <t>ПС-35/6кВ №14-4 ВЛ-6кВ Ф-№18</t>
  </si>
  <si>
    <t>ЯКНО- 6кВ</t>
  </si>
  <si>
    <t>Администрация, СДК, "ВОК"Импульс"-СЖКХ, Детский сад, Магазин "Зарница", Магазин -пекарня МКТРП "Корлики", Магазин "Бонус", Магазин "Елена", 
ул.Октябрьская дом №15,17,
19,21,23,
ул.Кербунова дом №11,
пер.Чкалова дом №1,3,4,5,7,9.</t>
  </si>
  <si>
    <t>ПС-35/6кВ №14-4 ВЛ-6кВ Ф-№8</t>
  </si>
  <si>
    <t>КОС-СЖКХ</t>
  </si>
  <si>
    <t>Пункт секционирования №1 ВЛ-6кВ Ф-6 ПС-35/6кВ "К-216"</t>
  </si>
  <si>
    <t>ПС-35/6кВ №14-1
ВЛ-6кВ Ф-№16</t>
  </si>
  <si>
    <t>ПС-35/6кВ №14-1</t>
  </si>
  <si>
    <t>ПС-35/6кВ №14-1 ВЛ-6кВ Ф-№4</t>
  </si>
  <si>
    <t>ПС-35/6кВ №14-1 ВЛ-6кВ Ф-№10</t>
  </si>
  <si>
    <t>КЛ-6кВ Ф№18 от оп№14 до 
КТП-2х400/6/0,4кВ №14-135</t>
  </si>
  <si>
    <t>КЛ-6кВ Ф№18 от оп№22/1 до 
КТПН№14-136</t>
  </si>
  <si>
    <t>КЛ-6кВ Ф№18 от оп№12 до 
КТП-2х630/6/0,4кВ №14-29</t>
  </si>
  <si>
    <t>КЛ-6кВ Ф№18 от оп№31 до 
РТП-630/6/0,4кВ №14-4</t>
  </si>
  <si>
    <t>ПС-35/6кВ №14-1 ВЛ-6кВ Ф-№10,16</t>
  </si>
  <si>
    <t>ПС-35/6кВ №14-3</t>
  </si>
  <si>
    <t>ВЛ-6кВ Ф-25</t>
  </si>
  <si>
    <t>ВЛ-6кВ Ф-20</t>
  </si>
  <si>
    <t>Все поселение для превода нагрузки</t>
  </si>
  <si>
    <t>ПС-35/6кВ №14-2</t>
  </si>
  <si>
    <t xml:space="preserve">ПС-110/35/6кВ 
«Мартовская» 
ВЛ-35кВ Ф-№1,4
 </t>
  </si>
  <si>
    <t>КТП-630/6/0,4кВ
№14-107</t>
  </si>
  <si>
    <t>ПС-35/6кВ №14-1 ВЛ-6кВ Ф-№11</t>
  </si>
  <si>
    <t>КТП-400/6/0,4кВ
№14-108</t>
  </si>
  <si>
    <t xml:space="preserve">КТП-400/6/0,4кВ
№14-109 </t>
  </si>
  <si>
    <t>ПС-35/6кВ "Новоаганская"   ВЛ-6кВ Ф-№11</t>
  </si>
  <si>
    <t>КТП-160/6/0,4кВ
№14-110</t>
  </si>
  <si>
    <t xml:space="preserve">КТП-400/6/0,4кВ
№14-111 </t>
  </si>
  <si>
    <t>КТП-400/6/0,4кВ
№14-111</t>
  </si>
  <si>
    <t xml:space="preserve">КТП-630/6/0,4кВ
№14-98 </t>
  </si>
  <si>
    <t>ПС-35/6кВ "К-216" ВЛ-6кВ Ф-№15</t>
  </si>
  <si>
    <t>ПС-35/6кВ "К-216" ВЛ-6кВ Ф-№6</t>
  </si>
  <si>
    <t>ВЛ-6кВ Ф-№23</t>
  </si>
  <si>
    <t>Пункт секционирования №2 ВЛ-6кВ Ф-№15         ПС-35/6кВ "К-216"</t>
  </si>
  <si>
    <t>КТП-630/6/0,4кВ
№14-98</t>
  </si>
  <si>
    <t>КТП-250/6/0,4кВ
№14-132</t>
  </si>
  <si>
    <t>Авиалесоохрана, Амбулатория, пищеблок, гараж -ЦРБ,
ул.Кербунова дом №1,4, ул.Осипенко дом №13,15,17,19,21,
22,23,24,25.26,27,28,29,30,31,33,34,35,36,37,38,40,41,42,43,44,45,46,48,48А, 
пер.Больничный дом №2,5,
ул.Мирюгина дом №14.</t>
  </si>
  <si>
    <t>ВЛ-6кВ Ф-№17</t>
  </si>
  <si>
    <t>г.п.Излучинск</t>
  </si>
  <si>
    <t xml:space="preserve">ПС-110/35/6кВ "Гидронамыв"
ВЛ-6кВ Ф-№125 </t>
  </si>
  <si>
    <t>ПС-110/35/6кВ "Гидронамыв"</t>
  </si>
  <si>
    <t>ВЛ-6кВ Ф-№125</t>
  </si>
  <si>
    <t>ПС-110/35/6кВ "Гидронамыв"
ВЛ-6кВ Ф-№218</t>
  </si>
  <si>
    <t>УКРМ №2
(УМК-6,3-150 Ф-№218 оп.14)</t>
  </si>
  <si>
    <t>ВЛ-6кВ Ф-№218</t>
  </si>
  <si>
    <t>09:01</t>
  </si>
  <si>
    <t>16:01</t>
  </si>
  <si>
    <t>ПС-110/35/6кВ "Гидронамыв"
ВЛ-6кВ Ф-№127</t>
  </si>
  <si>
    <t>УКРМ №3
(УМК-6,3-150 Ф-№127 оп.9)</t>
  </si>
  <si>
    <t>ПС-110/35/6кВ "Гидронамыв"
ВЛ-6кВ Ф-№214</t>
  </si>
  <si>
    <t>УКРМ №4
(УМК-6,3-150 ф.214 оп.9)</t>
  </si>
  <si>
    <t>ТП 2х630/6/0,4кВ 
№14-11 1СШ-6/0,4кВ</t>
  </si>
  <si>
    <t>ТП 2х630/6/0,4кВ 
№14-11 2СШ-6/0,4кВ</t>
  </si>
  <si>
    <t>Сбербанк, Автостоянка.</t>
  </si>
  <si>
    <t>ВЛ-6кВ Ф-№115</t>
  </si>
  <si>
    <t>ООО "НьютехВеллСервис"</t>
  </si>
  <si>
    <t>ВЛ-6кВ Ф-№212</t>
  </si>
  <si>
    <t>ВЛ-6кВ Ф-№127</t>
  </si>
  <si>
    <t>ВЛ-6кВ Ф-№214</t>
  </si>
  <si>
    <t>ГСК"ЛУЧ"</t>
  </si>
  <si>
    <t xml:space="preserve">РТП-6кВ №14-1 яч.17    </t>
  </si>
  <si>
    <t xml:space="preserve">ТП 2х630/6/0,4кВ 
№14-10 1СШ-6/0,4кВ  </t>
  </si>
  <si>
    <t xml:space="preserve">ТП 2х630/6/0,4кВ 
№14-10 2СШ-6/0,4кВ  </t>
  </si>
  <si>
    <t xml:space="preserve">РТП-6кВ №14-1 яч.18    </t>
  </si>
  <si>
    <t xml:space="preserve">ТП 2х400/6/0,4кВ 
№14-4 1СШ-6/0,4кВ  </t>
  </si>
  <si>
    <t>ТП-6/0,4кВ №14-2 яч.5</t>
  </si>
  <si>
    <t xml:space="preserve">ТП 2х400/6/0,4кВ 
№14-4 2СШ-6/0,4кВ  </t>
  </si>
  <si>
    <t>ТП-6/0,4кВ №14-3 яч.2</t>
  </si>
  <si>
    <t xml:space="preserve">ТП-400/6/0,4кВ +630/6/0,4кВ №14-7       2СШ-6/0,4кВ  </t>
  </si>
  <si>
    <t>ТП-6/0,4кВ №14-1 яч.3</t>
  </si>
  <si>
    <t xml:space="preserve">ТП-400/6/0,4кВ +630/6/0,4кВ №14-7      1СШ-6/0,4кВ  </t>
  </si>
  <si>
    <t xml:space="preserve">Парк аттракционов,
Кафе "Камелия".
</t>
  </si>
  <si>
    <t>ВЛ-6кВ Ф-№117</t>
  </si>
  <si>
    <t xml:space="preserve">ГУП "Северавтодор" ЩУ осв. автодороги , ООО "Пропан", ООО "Лидер-Авто", ООО "Югра-Автосервис", СОТ "Зеленый уголок" 
СОТ "Окуневка",  ПСОДК "Мечта".
</t>
  </si>
  <si>
    <t>г.п.Новоаганск</t>
  </si>
  <si>
    <t>п.Ваховск</t>
  </si>
  <si>
    <t>с.п.Вата</t>
  </si>
  <si>
    <t>с.Варьеган</t>
  </si>
  <si>
    <t>с.п.Аган</t>
  </si>
  <si>
    <t>Без ограничения потребителей</t>
  </si>
  <si>
    <t>УКРМ №1
(УМК-6,3-150 Ф-№125 оп.14)</t>
  </si>
  <si>
    <t>ООО "Нижневартовск-
электромонтажсервис"</t>
  </si>
  <si>
    <t>ГСК МУ "Рай.больница" (гараж)         ООО "ОСИП", ИП Галстян А.Ж.  (кафе "Арарат"), ИП Волынец Л.И. (конд.цех, пекарня), ИП Галстян А.Ж.  (дисп.пункт), Администрация уличн.освещение.</t>
  </si>
  <si>
    <t>ТП-2х630/6/0,4кВ №14-10 яч.3,4</t>
  </si>
  <si>
    <t xml:space="preserve">ТП-2х630/6/0,4кВ 
№14-9 1,2СШ-6/0,4кВ  </t>
  </si>
  <si>
    <t>Магазин ООО "Меркурии +", ост. повел. ИП Мухлисова, ост. повел. ИП Оразбаева, Прайд, Бак. лаборатория ЦРБ ул.Таежная дом №5, Магазин "Мадина», Освещение объездной дороги (ЩУ), ул.Пионерная дом №1,3,5 "ООО Чистый двор"
ул.Таежная дом №1 "ИУК"
ул.Таежная дом №5 "ООО Чистый двор"
ул.Таежная дом №1,3 "ООО ИУК",
ул.Таежная дом №2 "ООО Жилище",</t>
  </si>
  <si>
    <t>Аптека ООО "Реком",                 ул.Энергетиков дом №2а "ООО Чистый двор", маг."Беркут" (с 1под.)</t>
  </si>
  <si>
    <t xml:space="preserve">ул.Энергетиков дом №4а "ООО Чистый двор". </t>
  </si>
  <si>
    <t xml:space="preserve">Прайд, 
ул.Набережная дом №5 под. 1-4 "ИУК",
ул. Набережная дом №6 "ИУК".
</t>
  </si>
  <si>
    <t xml:space="preserve">Прайд,
ул.Набережная дом №5 под. 5-10   "ИУК"
</t>
  </si>
  <si>
    <t>с 06 мая по 31 мая 2019г.</t>
  </si>
  <si>
    <t>Магазин "Эрлан", Магазин "Евгений", Магазин "Мясная Лавка", Магазин "Лилия", Магазин "Связно", Раздевалка хоккеистов, Прайд,
ул.Школьная лом №8 ООО "Жилище",</t>
  </si>
  <si>
    <t>Центральная кот., ВОС "Водолей", ИП Цыганцова, ИП Авдеева, Магазин "Жасмин", Магазин "Цветы", 
"КОС-200"
ул.Центральная дом №2,
ул.Набережная частный сектор дом №1,2,3,4,5,7,7а,8,8а,12,13,19,19а,20,21а,25,26,27,28,29,33а, 
ул.Губкина дом №1.</t>
  </si>
  <si>
    <t>Начальник ОДС</t>
  </si>
  <si>
    <t>В.Ю. Мозговой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</si>
</sst>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2" fillId="2" borderId="1" xfId="0" applyNumberFormat="1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1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..\Users\User\AppData\Local\Microsoft\&#1052;&#1086;&#1080;%20&#1076;&#1086;&#1082;&#1091;&#1084;&#1077;&#1085;&#1090;&#1099;\&#1052;&#1086;&#1080;%20&#1076;&#1086;&#1082;&#1091;&#1084;&#1077;&#1085;&#1090;&#1099;\&#1086;&#1090;&#1095;&#1077;&#1090;&#1085;&#1072;&#1103;%20&#1076;&#1086;&#1082;&#1091;&#1084;&#1077;&#1085;&#1090;&#1072;&#1094;&#1080;&#1103;%20&#1058;&#1054;%20&#1080;%20&#1058;&#1056;\&#1041;&#1086;&#1083;&#1100;&#1096;&#1077;&#1090;&#1072;&#1088;&#1093;&#1086;&#1074;&#1086;\&#1058;&#1055;\&#1056;&#1077;&#1082;&#1083;&#1086;&#1091;&#1079;&#1077;&#1088;&#8470;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topLeftCell="A97" zoomScale="60" zoomScaleNormal="60" workbookViewId="0">
      <selection activeCell="H74" sqref="H74:J74"/>
    </sheetView>
  </sheetViews>
  <sheetFormatPr defaultRowHeight="15.75"/>
  <cols>
    <col min="1" max="1" width="5.140625" style="32" customWidth="1"/>
    <col min="2" max="2" width="15.7109375" style="48" customWidth="1"/>
    <col min="3" max="3" width="19.42578125" style="48" customWidth="1"/>
    <col min="4" max="4" width="23.7109375" style="48" customWidth="1"/>
    <col min="5" max="5" width="10" style="48" customWidth="1"/>
    <col min="6" max="6" width="37.140625" style="48" customWidth="1"/>
    <col min="7" max="7" width="12.5703125" style="48" bestFit="1" customWidth="1"/>
    <col min="8" max="9" width="9.140625" style="48"/>
    <col min="10" max="10" width="13" style="48" customWidth="1"/>
    <col min="11" max="11" width="9.140625" style="48"/>
    <col min="12" max="12" width="27" style="48" customWidth="1"/>
    <col min="13" max="13" width="9.140625" style="48"/>
    <col min="14" max="14" width="11.5703125" style="48" customWidth="1"/>
    <col min="15" max="16384" width="9.140625" style="48"/>
  </cols>
  <sheetData>
    <row r="1" spans="1:11">
      <c r="B1" s="62" t="s">
        <v>11</v>
      </c>
    </row>
    <row r="2" spans="1:11">
      <c r="B2" s="62" t="s">
        <v>9</v>
      </c>
    </row>
    <row r="3" spans="1:11">
      <c r="B3" s="62"/>
    </row>
    <row r="4" spans="1:11">
      <c r="B4" s="62" t="s">
        <v>10</v>
      </c>
    </row>
    <row r="5" spans="1:11">
      <c r="B5" s="62"/>
    </row>
    <row r="6" spans="1:11">
      <c r="B6" s="62" t="s">
        <v>18</v>
      </c>
    </row>
    <row r="7" spans="1:11" s="33" customFormat="1" ht="17.25" customHeight="1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96"/>
    </row>
    <row r="8" spans="1:11" s="33" customFormat="1" ht="17.25" customHeight="1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33" customFormat="1" ht="17.25" customHeight="1">
      <c r="A9" s="97" t="s">
        <v>223</v>
      </c>
      <c r="B9" s="97"/>
      <c r="C9" s="97"/>
      <c r="D9" s="97"/>
      <c r="E9" s="97"/>
      <c r="F9" s="97"/>
      <c r="G9" s="97"/>
      <c r="H9" s="97"/>
      <c r="I9" s="97"/>
      <c r="J9" s="97"/>
    </row>
    <row r="10" spans="1:11" s="34" customFormat="1">
      <c r="A10" s="45"/>
      <c r="B10" s="63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3" customFormat="1" ht="29.25" customHeight="1">
      <c r="A11" s="98" t="s">
        <v>1</v>
      </c>
      <c r="B11" s="94" t="s">
        <v>13</v>
      </c>
      <c r="C11" s="98" t="s">
        <v>2</v>
      </c>
      <c r="D11" s="98" t="s">
        <v>12</v>
      </c>
      <c r="E11" s="99" t="s">
        <v>3</v>
      </c>
      <c r="F11" s="99" t="s">
        <v>4</v>
      </c>
      <c r="G11" s="100" t="s">
        <v>5</v>
      </c>
      <c r="H11" s="99" t="s">
        <v>6</v>
      </c>
      <c r="I11" s="99"/>
      <c r="J11" s="101" t="s">
        <v>62</v>
      </c>
    </row>
    <row r="12" spans="1:11" s="33" customFormat="1" ht="37.5" customHeight="1">
      <c r="A12" s="98"/>
      <c r="B12" s="95"/>
      <c r="C12" s="98"/>
      <c r="D12" s="98"/>
      <c r="E12" s="99"/>
      <c r="F12" s="99"/>
      <c r="G12" s="100"/>
      <c r="H12" s="46" t="s">
        <v>7</v>
      </c>
      <c r="I12" s="46" t="s">
        <v>8</v>
      </c>
      <c r="J12" s="101"/>
    </row>
    <row r="13" spans="1:11" ht="47.25">
      <c r="A13" s="5">
        <v>1</v>
      </c>
      <c r="B13" s="64" t="s">
        <v>171</v>
      </c>
      <c r="C13" s="50" t="s">
        <v>172</v>
      </c>
      <c r="D13" s="55" t="s">
        <v>213</v>
      </c>
      <c r="E13" s="52" t="s">
        <v>33</v>
      </c>
      <c r="F13" s="27" t="s">
        <v>212</v>
      </c>
      <c r="G13" s="53">
        <v>43591</v>
      </c>
      <c r="H13" s="3" t="s">
        <v>121</v>
      </c>
      <c r="I13" s="3" t="s">
        <v>16</v>
      </c>
      <c r="J13" s="54">
        <f>I13-H13</f>
        <v>0.20833333333333331</v>
      </c>
    </row>
    <row r="14" spans="1:11" ht="33.75" customHeight="1">
      <c r="A14" s="5">
        <v>2</v>
      </c>
      <c r="B14" s="64" t="s">
        <v>171</v>
      </c>
      <c r="C14" s="50" t="s">
        <v>173</v>
      </c>
      <c r="D14" s="50" t="s">
        <v>174</v>
      </c>
      <c r="E14" s="52" t="s">
        <v>33</v>
      </c>
      <c r="F14" s="27" t="s">
        <v>212</v>
      </c>
      <c r="G14" s="53">
        <v>43591</v>
      </c>
      <c r="H14" s="3" t="s">
        <v>15</v>
      </c>
      <c r="I14" s="3" t="s">
        <v>27</v>
      </c>
      <c r="J14" s="54">
        <f>I14-H14</f>
        <v>0.29166666666666663</v>
      </c>
    </row>
    <row r="15" spans="1:11" ht="48.75" customHeight="1">
      <c r="A15" s="5">
        <v>3</v>
      </c>
      <c r="B15" s="8" t="s">
        <v>207</v>
      </c>
      <c r="C15" s="13" t="s">
        <v>139</v>
      </c>
      <c r="D15" s="16" t="s">
        <v>53</v>
      </c>
      <c r="E15" s="2" t="s">
        <v>33</v>
      </c>
      <c r="F15" s="27" t="s">
        <v>212</v>
      </c>
      <c r="G15" s="11">
        <v>43591</v>
      </c>
      <c r="H15" s="3" t="s">
        <v>15</v>
      </c>
      <c r="I15" s="3" t="s">
        <v>25</v>
      </c>
      <c r="J15" s="4">
        <f>I15-H15</f>
        <v>0.33333333333333337</v>
      </c>
    </row>
    <row r="16" spans="1:11" ht="61.5" customHeight="1">
      <c r="A16" s="5">
        <v>4</v>
      </c>
      <c r="B16" s="8" t="s">
        <v>207</v>
      </c>
      <c r="C16" s="13" t="s">
        <v>140</v>
      </c>
      <c r="D16" s="16" t="s">
        <v>102</v>
      </c>
      <c r="E16" s="2" t="s">
        <v>33</v>
      </c>
      <c r="F16" s="7" t="s">
        <v>88</v>
      </c>
      <c r="G16" s="11">
        <v>43591</v>
      </c>
      <c r="H16" s="3" t="s">
        <v>85</v>
      </c>
      <c r="I16" s="3" t="s">
        <v>86</v>
      </c>
      <c r="J16" s="4">
        <f>I16-H16</f>
        <v>8.3333333333333315E-2</v>
      </c>
    </row>
    <row r="17" spans="1:16" ht="66.75" customHeight="1">
      <c r="A17" s="5">
        <v>5</v>
      </c>
      <c r="B17" s="65" t="s">
        <v>208</v>
      </c>
      <c r="C17" s="8" t="s">
        <v>154</v>
      </c>
      <c r="D17" s="1" t="s">
        <v>19</v>
      </c>
      <c r="E17" s="2" t="s">
        <v>33</v>
      </c>
      <c r="F17" s="7" t="s">
        <v>38</v>
      </c>
      <c r="G17" s="6">
        <v>43591</v>
      </c>
      <c r="H17" s="3" t="s">
        <v>15</v>
      </c>
      <c r="I17" s="3" t="s">
        <v>20</v>
      </c>
      <c r="J17" s="4">
        <f>I17-H17</f>
        <v>8.3333333333333315E-2</v>
      </c>
      <c r="M17" s="93"/>
      <c r="N17" s="93"/>
      <c r="O17" s="93"/>
      <c r="P17" s="93"/>
    </row>
    <row r="18" spans="1:16" ht="102" customHeight="1">
      <c r="A18" s="5">
        <v>6</v>
      </c>
      <c r="B18" s="65" t="s">
        <v>208</v>
      </c>
      <c r="C18" s="8" t="s">
        <v>154</v>
      </c>
      <c r="D18" s="1" t="s">
        <v>21</v>
      </c>
      <c r="E18" s="2" t="s">
        <v>33</v>
      </c>
      <c r="F18" s="9" t="s">
        <v>77</v>
      </c>
      <c r="G18" s="6">
        <v>43591</v>
      </c>
      <c r="H18" s="3" t="s">
        <v>20</v>
      </c>
      <c r="I18" s="3" t="s">
        <v>16</v>
      </c>
      <c r="J18" s="4">
        <v>8.3333333333333329E-2</v>
      </c>
    </row>
    <row r="19" spans="1:16" ht="42.75" customHeight="1">
      <c r="A19" s="5">
        <v>7</v>
      </c>
      <c r="B19" s="65" t="s">
        <v>208</v>
      </c>
      <c r="C19" s="8" t="s">
        <v>154</v>
      </c>
      <c r="D19" s="1" t="s">
        <v>22</v>
      </c>
      <c r="E19" s="2" t="s">
        <v>33</v>
      </c>
      <c r="F19" s="7" t="s">
        <v>37</v>
      </c>
      <c r="G19" s="6">
        <v>43591</v>
      </c>
      <c r="H19" s="3" t="s">
        <v>17</v>
      </c>
      <c r="I19" s="3" t="s">
        <v>23</v>
      </c>
      <c r="J19" s="4">
        <v>4.1666666666666664E-2</v>
      </c>
    </row>
    <row r="20" spans="1:16" ht="66" customHeight="1">
      <c r="A20" s="5">
        <v>8</v>
      </c>
      <c r="B20" s="65" t="s">
        <v>208</v>
      </c>
      <c r="C20" s="8" t="s">
        <v>154</v>
      </c>
      <c r="D20" s="1" t="s">
        <v>24</v>
      </c>
      <c r="E20" s="2" t="s">
        <v>33</v>
      </c>
      <c r="F20" s="9" t="s">
        <v>39</v>
      </c>
      <c r="G20" s="6">
        <v>43591</v>
      </c>
      <c r="H20" s="3" t="s">
        <v>23</v>
      </c>
      <c r="I20" s="3" t="s">
        <v>25</v>
      </c>
      <c r="J20" s="4">
        <v>8.3333333333333329E-2</v>
      </c>
    </row>
    <row r="21" spans="1:16" ht="48" customHeight="1">
      <c r="A21" s="5">
        <v>9</v>
      </c>
      <c r="B21" s="65" t="s">
        <v>124</v>
      </c>
      <c r="C21" s="8" t="s">
        <v>162</v>
      </c>
      <c r="D21" s="1" t="s">
        <v>125</v>
      </c>
      <c r="E21" s="2" t="s">
        <v>33</v>
      </c>
      <c r="F21" s="7" t="s">
        <v>126</v>
      </c>
      <c r="G21" s="31">
        <v>43591</v>
      </c>
      <c r="H21" s="3" t="s">
        <v>15</v>
      </c>
      <c r="I21" s="3" t="s">
        <v>16</v>
      </c>
      <c r="J21" s="4">
        <f>I21-H21</f>
        <v>0.16666666666666663</v>
      </c>
      <c r="M21" s="93"/>
      <c r="N21" s="93"/>
      <c r="O21" s="93"/>
      <c r="P21" s="93"/>
    </row>
    <row r="22" spans="1:16" ht="34.5" customHeight="1">
      <c r="A22" s="5">
        <v>10</v>
      </c>
      <c r="B22" s="65" t="s">
        <v>124</v>
      </c>
      <c r="C22" s="8" t="s">
        <v>162</v>
      </c>
      <c r="D22" s="1" t="s">
        <v>127</v>
      </c>
      <c r="E22" s="2" t="s">
        <v>33</v>
      </c>
      <c r="F22" s="7" t="s">
        <v>128</v>
      </c>
      <c r="G22" s="31">
        <v>43591</v>
      </c>
      <c r="H22" s="3" t="s">
        <v>17</v>
      </c>
      <c r="I22" s="3" t="s">
        <v>27</v>
      </c>
      <c r="J22" s="4">
        <v>8.3333333333333329E-2</v>
      </c>
    </row>
    <row r="23" spans="1:16" ht="47.25">
      <c r="A23" s="5">
        <v>11</v>
      </c>
      <c r="B23" s="64" t="s">
        <v>171</v>
      </c>
      <c r="C23" s="50" t="s">
        <v>175</v>
      </c>
      <c r="D23" s="55" t="s">
        <v>176</v>
      </c>
      <c r="E23" s="52" t="s">
        <v>33</v>
      </c>
      <c r="F23" s="27" t="s">
        <v>212</v>
      </c>
      <c r="G23" s="53">
        <v>43592</v>
      </c>
      <c r="H23" s="3" t="s">
        <v>121</v>
      </c>
      <c r="I23" s="3" t="s">
        <v>16</v>
      </c>
      <c r="J23" s="4">
        <f>I23-H23</f>
        <v>0.20833333333333331</v>
      </c>
    </row>
    <row r="24" spans="1:16" ht="35.25" customHeight="1">
      <c r="A24" s="5">
        <v>12</v>
      </c>
      <c r="B24" s="64" t="s">
        <v>171</v>
      </c>
      <c r="C24" s="50" t="s">
        <v>173</v>
      </c>
      <c r="D24" s="56" t="s">
        <v>177</v>
      </c>
      <c r="E24" s="52" t="s">
        <v>33</v>
      </c>
      <c r="F24" s="27" t="s">
        <v>212</v>
      </c>
      <c r="G24" s="53">
        <v>43592</v>
      </c>
      <c r="H24" s="3" t="s">
        <v>178</v>
      </c>
      <c r="I24" s="3" t="s">
        <v>179</v>
      </c>
      <c r="J24" s="54">
        <f>I24-H24</f>
        <v>0.29166666666666657</v>
      </c>
    </row>
    <row r="25" spans="1:16" ht="80.25" customHeight="1">
      <c r="A25" s="5">
        <v>13</v>
      </c>
      <c r="B25" s="65" t="s">
        <v>124</v>
      </c>
      <c r="C25" s="8" t="s">
        <v>162</v>
      </c>
      <c r="D25" s="1" t="s">
        <v>129</v>
      </c>
      <c r="E25" s="2" t="s">
        <v>33</v>
      </c>
      <c r="F25" s="7" t="s">
        <v>130</v>
      </c>
      <c r="G25" s="31">
        <v>43592</v>
      </c>
      <c r="H25" s="3" t="s">
        <v>15</v>
      </c>
      <c r="I25" s="3" t="s">
        <v>16</v>
      </c>
      <c r="J25" s="4">
        <v>0.16666666666666666</v>
      </c>
    </row>
    <row r="26" spans="1:16" ht="36" customHeight="1">
      <c r="A26" s="5">
        <v>14</v>
      </c>
      <c r="B26" s="65" t="s">
        <v>124</v>
      </c>
      <c r="C26" s="8" t="s">
        <v>167</v>
      </c>
      <c r="D26" s="1" t="s">
        <v>131</v>
      </c>
      <c r="E26" s="2" t="s">
        <v>33</v>
      </c>
      <c r="F26" s="43" t="s">
        <v>132</v>
      </c>
      <c r="G26" s="31">
        <v>43592</v>
      </c>
      <c r="H26" s="3" t="s">
        <v>23</v>
      </c>
      <c r="I26" s="3" t="s">
        <v>25</v>
      </c>
      <c r="J26" s="4">
        <v>8.3333333333333329E-2</v>
      </c>
    </row>
    <row r="27" spans="1:16" ht="96.75" customHeight="1">
      <c r="A27" s="5">
        <v>15</v>
      </c>
      <c r="B27" s="8" t="s">
        <v>207</v>
      </c>
      <c r="C27" s="13" t="s">
        <v>155</v>
      </c>
      <c r="D27" s="14" t="s">
        <v>54</v>
      </c>
      <c r="E27" s="2" t="s">
        <v>33</v>
      </c>
      <c r="F27" s="12" t="s">
        <v>76</v>
      </c>
      <c r="G27" s="17">
        <v>43592</v>
      </c>
      <c r="H27" s="3" t="s">
        <v>15</v>
      </c>
      <c r="I27" s="3" t="s">
        <v>25</v>
      </c>
      <c r="J27" s="4">
        <f t="shared" ref="J27" si="0">I27-H27</f>
        <v>0.33333333333333337</v>
      </c>
    </row>
    <row r="28" spans="1:16" ht="61.5" customHeight="1">
      <c r="A28" s="5">
        <v>16</v>
      </c>
      <c r="B28" s="8" t="s">
        <v>207</v>
      </c>
      <c r="C28" s="13" t="s">
        <v>140</v>
      </c>
      <c r="D28" s="14" t="s">
        <v>117</v>
      </c>
      <c r="E28" s="2" t="s">
        <v>33</v>
      </c>
      <c r="F28" s="27" t="s">
        <v>212</v>
      </c>
      <c r="G28" s="17">
        <v>43592</v>
      </c>
      <c r="H28" s="3" t="s">
        <v>85</v>
      </c>
      <c r="I28" s="3" t="s">
        <v>86</v>
      </c>
      <c r="J28" s="4">
        <f>I28-H28</f>
        <v>8.3333333333333315E-2</v>
      </c>
    </row>
    <row r="29" spans="1:16" ht="42" customHeight="1">
      <c r="A29" s="5">
        <v>17</v>
      </c>
      <c r="B29" s="65" t="s">
        <v>208</v>
      </c>
      <c r="C29" s="8" t="s">
        <v>156</v>
      </c>
      <c r="D29" s="1" t="s">
        <v>19</v>
      </c>
      <c r="E29" s="2" t="s">
        <v>33</v>
      </c>
      <c r="F29" s="7" t="s">
        <v>26</v>
      </c>
      <c r="G29" s="6">
        <v>43592</v>
      </c>
      <c r="H29" s="3" t="s">
        <v>15</v>
      </c>
      <c r="I29" s="3" t="s">
        <v>20</v>
      </c>
      <c r="J29" s="4">
        <v>4.1666666666666664E-2</v>
      </c>
    </row>
    <row r="30" spans="1:16" ht="39.75" customHeight="1">
      <c r="A30" s="5">
        <v>18</v>
      </c>
      <c r="B30" s="65" t="s">
        <v>208</v>
      </c>
      <c r="C30" s="8" t="s">
        <v>156</v>
      </c>
      <c r="D30" s="1" t="s">
        <v>21</v>
      </c>
      <c r="E30" s="2" t="s">
        <v>33</v>
      </c>
      <c r="F30" s="10" t="s">
        <v>35</v>
      </c>
      <c r="G30" s="6">
        <v>43592</v>
      </c>
      <c r="H30" s="3" t="s">
        <v>20</v>
      </c>
      <c r="I30" s="3" t="s">
        <v>16</v>
      </c>
      <c r="J30" s="4">
        <v>8.3333333333333329E-2</v>
      </c>
    </row>
    <row r="31" spans="1:16" ht="51.75" customHeight="1">
      <c r="A31" s="5">
        <v>19</v>
      </c>
      <c r="B31" s="65" t="s">
        <v>208</v>
      </c>
      <c r="C31" s="8" t="s">
        <v>156</v>
      </c>
      <c r="D31" s="1" t="s">
        <v>22</v>
      </c>
      <c r="E31" s="2" t="s">
        <v>33</v>
      </c>
      <c r="F31" s="9" t="s">
        <v>40</v>
      </c>
      <c r="G31" s="6">
        <v>43592</v>
      </c>
      <c r="H31" s="3" t="s">
        <v>17</v>
      </c>
      <c r="I31" s="3" t="s">
        <v>27</v>
      </c>
      <c r="J31" s="4">
        <v>8.3333333333333329E-2</v>
      </c>
    </row>
    <row r="32" spans="1:16" ht="36" customHeight="1">
      <c r="A32" s="5">
        <v>20</v>
      </c>
      <c r="B32" s="65" t="s">
        <v>208</v>
      </c>
      <c r="C32" s="8" t="s">
        <v>156</v>
      </c>
      <c r="D32" s="1" t="s">
        <v>24</v>
      </c>
      <c r="E32" s="2" t="s">
        <v>33</v>
      </c>
      <c r="F32" s="7" t="s">
        <v>34</v>
      </c>
      <c r="G32" s="6">
        <v>43592</v>
      </c>
      <c r="H32" s="3" t="s">
        <v>27</v>
      </c>
      <c r="I32" s="3" t="s">
        <v>25</v>
      </c>
      <c r="J32" s="4">
        <v>4.1666666666666664E-2</v>
      </c>
      <c r="N32" s="48" t="s">
        <v>36</v>
      </c>
    </row>
    <row r="33" spans="1:15" ht="63" customHeight="1">
      <c r="A33" s="5">
        <v>21</v>
      </c>
      <c r="B33" s="8" t="s">
        <v>207</v>
      </c>
      <c r="C33" s="13" t="s">
        <v>141</v>
      </c>
      <c r="D33" s="14" t="s">
        <v>56</v>
      </c>
      <c r="E33" s="2" t="s">
        <v>33</v>
      </c>
      <c r="F33" s="12" t="s">
        <v>84</v>
      </c>
      <c r="G33" s="17">
        <v>43593</v>
      </c>
      <c r="H33" s="3" t="s">
        <v>15</v>
      </c>
      <c r="I33" s="3" t="s">
        <v>27</v>
      </c>
      <c r="J33" s="4">
        <f t="shared" ref="J33:J35" si="1">I33-H33</f>
        <v>0.29166666666666663</v>
      </c>
    </row>
    <row r="34" spans="1:15" ht="69" customHeight="1">
      <c r="A34" s="5">
        <v>22</v>
      </c>
      <c r="B34" s="8" t="s">
        <v>207</v>
      </c>
      <c r="C34" s="13" t="s">
        <v>140</v>
      </c>
      <c r="D34" s="14" t="s">
        <v>103</v>
      </c>
      <c r="E34" s="2" t="s">
        <v>33</v>
      </c>
      <c r="F34" s="27" t="s">
        <v>212</v>
      </c>
      <c r="G34" s="17">
        <v>43593</v>
      </c>
      <c r="H34" s="3" t="s">
        <v>85</v>
      </c>
      <c r="I34" s="3" t="s">
        <v>86</v>
      </c>
      <c r="J34" s="4">
        <f t="shared" si="1"/>
        <v>8.3333333333333315E-2</v>
      </c>
    </row>
    <row r="35" spans="1:15" ht="69" customHeight="1">
      <c r="A35" s="5">
        <v>23</v>
      </c>
      <c r="B35" s="8" t="s">
        <v>207</v>
      </c>
      <c r="C35" s="13" t="s">
        <v>140</v>
      </c>
      <c r="D35" s="14" t="s">
        <v>104</v>
      </c>
      <c r="E35" s="2" t="s">
        <v>33</v>
      </c>
      <c r="F35" s="27" t="s">
        <v>212</v>
      </c>
      <c r="G35" s="17">
        <v>43593</v>
      </c>
      <c r="H35" s="3" t="s">
        <v>17</v>
      </c>
      <c r="I35" s="3" t="s">
        <v>27</v>
      </c>
      <c r="J35" s="4">
        <f t="shared" si="1"/>
        <v>8.3333333333333259E-2</v>
      </c>
    </row>
    <row r="36" spans="1:15" ht="32.25" customHeight="1">
      <c r="A36" s="5">
        <v>24</v>
      </c>
      <c r="B36" s="65" t="s">
        <v>208</v>
      </c>
      <c r="C36" s="8" t="s">
        <v>157</v>
      </c>
      <c r="D36" s="1" t="s">
        <v>19</v>
      </c>
      <c r="E36" s="2" t="s">
        <v>33</v>
      </c>
      <c r="F36" s="7" t="s">
        <v>28</v>
      </c>
      <c r="G36" s="6">
        <v>43593</v>
      </c>
      <c r="H36" s="3" t="s">
        <v>15</v>
      </c>
      <c r="I36" s="3" t="s">
        <v>20</v>
      </c>
      <c r="J36" s="4">
        <v>8.3333333333333329E-2</v>
      </c>
    </row>
    <row r="37" spans="1:15" ht="64.5" customHeight="1">
      <c r="A37" s="5">
        <v>25</v>
      </c>
      <c r="B37" s="65" t="s">
        <v>208</v>
      </c>
      <c r="C37" s="8" t="s">
        <v>157</v>
      </c>
      <c r="D37" s="1" t="s">
        <v>21</v>
      </c>
      <c r="E37" s="2" t="s">
        <v>33</v>
      </c>
      <c r="F37" s="7" t="s">
        <v>41</v>
      </c>
      <c r="G37" s="6">
        <v>43593</v>
      </c>
      <c r="H37" s="3" t="s">
        <v>20</v>
      </c>
      <c r="I37" s="3" t="s">
        <v>16</v>
      </c>
      <c r="J37" s="4">
        <v>8.3333333333333329E-2</v>
      </c>
    </row>
    <row r="38" spans="1:15" ht="55.5" customHeight="1">
      <c r="A38" s="5">
        <v>26</v>
      </c>
      <c r="B38" s="65" t="s">
        <v>208</v>
      </c>
      <c r="C38" s="8" t="s">
        <v>157</v>
      </c>
      <c r="D38" s="1" t="s">
        <v>22</v>
      </c>
      <c r="E38" s="2" t="s">
        <v>33</v>
      </c>
      <c r="F38" s="7" t="s">
        <v>42</v>
      </c>
      <c r="G38" s="6">
        <v>43593</v>
      </c>
      <c r="H38" s="3" t="s">
        <v>17</v>
      </c>
      <c r="I38" s="3" t="s">
        <v>27</v>
      </c>
      <c r="J38" s="4">
        <v>8.3333333333333329E-2</v>
      </c>
    </row>
    <row r="39" spans="1:15" ht="83.25" customHeight="1">
      <c r="A39" s="5">
        <v>27</v>
      </c>
      <c r="B39" s="8" t="s">
        <v>207</v>
      </c>
      <c r="C39" s="13" t="s">
        <v>141</v>
      </c>
      <c r="D39" s="14" t="s">
        <v>58</v>
      </c>
      <c r="E39" s="2" t="s">
        <v>33</v>
      </c>
      <c r="F39" s="12" t="s">
        <v>73</v>
      </c>
      <c r="G39" s="17">
        <v>43598</v>
      </c>
      <c r="H39" s="3" t="s">
        <v>15</v>
      </c>
      <c r="I39" s="3" t="s">
        <v>25</v>
      </c>
      <c r="J39" s="4">
        <f>I39-H39</f>
        <v>0.33333333333333337</v>
      </c>
      <c r="M39" s="20"/>
      <c r="N39" s="20"/>
      <c r="O39" s="20"/>
    </row>
    <row r="40" spans="1:15" ht="47.25">
      <c r="A40" s="5">
        <v>28</v>
      </c>
      <c r="B40" s="64" t="s">
        <v>171</v>
      </c>
      <c r="C40" s="50" t="s">
        <v>180</v>
      </c>
      <c r="D40" s="55" t="s">
        <v>181</v>
      </c>
      <c r="E40" s="52" t="s">
        <v>33</v>
      </c>
      <c r="F40" s="27" t="s">
        <v>212</v>
      </c>
      <c r="G40" s="53">
        <v>43598</v>
      </c>
      <c r="H40" s="3" t="s">
        <v>121</v>
      </c>
      <c r="I40" s="3" t="s">
        <v>16</v>
      </c>
      <c r="J40" s="4">
        <f>I40-H40</f>
        <v>0.20833333333333331</v>
      </c>
    </row>
    <row r="41" spans="1:15" ht="47.25">
      <c r="A41" s="5">
        <v>29</v>
      </c>
      <c r="B41" s="64" t="s">
        <v>171</v>
      </c>
      <c r="C41" s="50" t="s">
        <v>182</v>
      </c>
      <c r="D41" s="51" t="s">
        <v>183</v>
      </c>
      <c r="E41" s="52" t="s">
        <v>33</v>
      </c>
      <c r="F41" s="27" t="s">
        <v>212</v>
      </c>
      <c r="G41" s="53">
        <v>43599</v>
      </c>
      <c r="H41" s="3" t="s">
        <v>121</v>
      </c>
      <c r="I41" s="3" t="s">
        <v>16</v>
      </c>
      <c r="J41" s="4">
        <f>I41-H41</f>
        <v>0.20833333333333331</v>
      </c>
    </row>
    <row r="42" spans="1:15" ht="64.5" customHeight="1">
      <c r="A42" s="5">
        <v>30</v>
      </c>
      <c r="B42" s="8" t="s">
        <v>207</v>
      </c>
      <c r="C42" s="13" t="s">
        <v>158</v>
      </c>
      <c r="D42" s="14" t="s">
        <v>55</v>
      </c>
      <c r="E42" s="2" t="s">
        <v>33</v>
      </c>
      <c r="F42" s="12" t="s">
        <v>75</v>
      </c>
      <c r="G42" s="17">
        <v>43599</v>
      </c>
      <c r="H42" s="3" t="s">
        <v>15</v>
      </c>
      <c r="I42" s="3" t="s">
        <v>25</v>
      </c>
      <c r="J42" s="4">
        <f>I42-H42</f>
        <v>0.33333333333333337</v>
      </c>
      <c r="M42" s="20"/>
      <c r="N42" s="20"/>
      <c r="O42" s="20"/>
    </row>
    <row r="43" spans="1:15" ht="53.25" customHeight="1">
      <c r="A43" s="5">
        <v>31</v>
      </c>
      <c r="B43" s="8" t="s">
        <v>207</v>
      </c>
      <c r="C43" s="13" t="s">
        <v>140</v>
      </c>
      <c r="D43" s="14" t="s">
        <v>105</v>
      </c>
      <c r="E43" s="2" t="s">
        <v>33</v>
      </c>
      <c r="F43" s="27" t="s">
        <v>212</v>
      </c>
      <c r="G43" s="17">
        <v>43599</v>
      </c>
      <c r="H43" s="3" t="s">
        <v>85</v>
      </c>
      <c r="I43" s="3" t="s">
        <v>86</v>
      </c>
      <c r="J43" s="4">
        <f>I43-H43</f>
        <v>8.3333333333333315E-2</v>
      </c>
      <c r="M43" s="20"/>
      <c r="N43" s="20"/>
      <c r="O43" s="20"/>
    </row>
    <row r="44" spans="1:15" ht="41.25" customHeight="1">
      <c r="A44" s="5">
        <v>32</v>
      </c>
      <c r="B44" s="65" t="s">
        <v>208</v>
      </c>
      <c r="C44" s="8" t="s">
        <v>159</v>
      </c>
      <c r="D44" s="1" t="s">
        <v>21</v>
      </c>
      <c r="E44" s="2" t="s">
        <v>33</v>
      </c>
      <c r="F44" s="27" t="s">
        <v>212</v>
      </c>
      <c r="G44" s="6">
        <v>43599</v>
      </c>
      <c r="H44" s="3" t="s">
        <v>29</v>
      </c>
      <c r="I44" s="3" t="s">
        <v>20</v>
      </c>
      <c r="J44" s="4">
        <v>8.3333333333333329E-2</v>
      </c>
    </row>
    <row r="45" spans="1:15" ht="48.75" customHeight="1">
      <c r="A45" s="5">
        <v>33</v>
      </c>
      <c r="B45" s="65" t="s">
        <v>208</v>
      </c>
      <c r="C45" s="8" t="s">
        <v>160</v>
      </c>
      <c r="D45" s="1" t="s">
        <v>22</v>
      </c>
      <c r="E45" s="2" t="s">
        <v>33</v>
      </c>
      <c r="F45" s="9" t="s">
        <v>43</v>
      </c>
      <c r="G45" s="6">
        <v>43599</v>
      </c>
      <c r="H45" s="3" t="s">
        <v>20</v>
      </c>
      <c r="I45" s="3" t="s">
        <v>16</v>
      </c>
      <c r="J45" s="4">
        <v>8.3333333333333329E-2</v>
      </c>
    </row>
    <row r="46" spans="1:15" ht="36" customHeight="1">
      <c r="A46" s="5">
        <v>34</v>
      </c>
      <c r="B46" s="65" t="s">
        <v>208</v>
      </c>
      <c r="C46" s="8" t="s">
        <v>161</v>
      </c>
      <c r="D46" s="1" t="s">
        <v>24</v>
      </c>
      <c r="E46" s="2" t="s">
        <v>33</v>
      </c>
      <c r="F46" s="7" t="s">
        <v>44</v>
      </c>
      <c r="G46" s="6">
        <v>43599</v>
      </c>
      <c r="H46" s="3" t="s">
        <v>17</v>
      </c>
      <c r="I46" s="3" t="s">
        <v>25</v>
      </c>
      <c r="J46" s="4">
        <v>8.3333333333333329E-2</v>
      </c>
    </row>
    <row r="47" spans="1:15" ht="47.25">
      <c r="A47" s="5">
        <v>35</v>
      </c>
      <c r="B47" s="64" t="s">
        <v>171</v>
      </c>
      <c r="C47" s="50" t="s">
        <v>172</v>
      </c>
      <c r="D47" s="51" t="s">
        <v>184</v>
      </c>
      <c r="E47" s="52" t="s">
        <v>33</v>
      </c>
      <c r="F47" s="27" t="s">
        <v>212</v>
      </c>
      <c r="G47" s="53">
        <v>43600</v>
      </c>
      <c r="H47" s="3" t="s">
        <v>15</v>
      </c>
      <c r="I47" s="3" t="s">
        <v>27</v>
      </c>
      <c r="J47" s="54">
        <f>I47-H47</f>
        <v>0.29166666666666663</v>
      </c>
    </row>
    <row r="48" spans="1:15" ht="47.25">
      <c r="A48" s="5">
        <v>36</v>
      </c>
      <c r="B48" s="64" t="s">
        <v>171</v>
      </c>
      <c r="C48" s="50" t="s">
        <v>175</v>
      </c>
      <c r="D48" s="51" t="s">
        <v>185</v>
      </c>
      <c r="E48" s="2" t="s">
        <v>33</v>
      </c>
      <c r="F48" s="57" t="s">
        <v>186</v>
      </c>
      <c r="G48" s="53">
        <v>43600</v>
      </c>
      <c r="H48" s="3" t="s">
        <v>15</v>
      </c>
      <c r="I48" s="3" t="s">
        <v>23</v>
      </c>
      <c r="J48" s="4">
        <f>I48-H48</f>
        <v>0.25</v>
      </c>
    </row>
    <row r="49" spans="1:15" ht="64.5" customHeight="1">
      <c r="A49" s="5">
        <v>37</v>
      </c>
      <c r="B49" s="65" t="s">
        <v>208</v>
      </c>
      <c r="C49" s="8" t="s">
        <v>161</v>
      </c>
      <c r="D49" s="1" t="s">
        <v>30</v>
      </c>
      <c r="E49" s="2" t="s">
        <v>33</v>
      </c>
      <c r="F49" s="9" t="s">
        <v>45</v>
      </c>
      <c r="G49" s="6">
        <v>43600</v>
      </c>
      <c r="H49" s="3" t="s">
        <v>15</v>
      </c>
      <c r="I49" s="3" t="s">
        <v>20</v>
      </c>
      <c r="J49" s="4">
        <v>8.3333333333333329E-2</v>
      </c>
    </row>
    <row r="50" spans="1:15" ht="51" customHeight="1">
      <c r="A50" s="5">
        <v>38</v>
      </c>
      <c r="B50" s="65" t="s">
        <v>208</v>
      </c>
      <c r="C50" s="8" t="s">
        <v>161</v>
      </c>
      <c r="D50" s="1" t="s">
        <v>31</v>
      </c>
      <c r="E50" s="2" t="s">
        <v>33</v>
      </c>
      <c r="F50" s="7" t="s">
        <v>47</v>
      </c>
      <c r="G50" s="6">
        <v>43600</v>
      </c>
      <c r="H50" s="3" t="s">
        <v>20</v>
      </c>
      <c r="I50" s="3" t="s">
        <v>16</v>
      </c>
      <c r="J50" s="4">
        <v>8.3333333333333329E-2</v>
      </c>
    </row>
    <row r="51" spans="1:15" ht="36.75" customHeight="1">
      <c r="A51" s="5">
        <v>39</v>
      </c>
      <c r="B51" s="65" t="s">
        <v>208</v>
      </c>
      <c r="C51" s="8" t="s">
        <v>161</v>
      </c>
      <c r="D51" s="1" t="s">
        <v>32</v>
      </c>
      <c r="E51" s="2" t="s">
        <v>33</v>
      </c>
      <c r="F51" s="7" t="s">
        <v>46</v>
      </c>
      <c r="G51" s="6">
        <v>43600</v>
      </c>
      <c r="H51" s="3" t="s">
        <v>17</v>
      </c>
      <c r="I51" s="3" t="s">
        <v>27</v>
      </c>
      <c r="J51" s="4">
        <v>8.3333333333333329E-2</v>
      </c>
    </row>
    <row r="52" spans="1:15" ht="117" customHeight="1">
      <c r="A52" s="5">
        <v>40</v>
      </c>
      <c r="B52" s="8" t="s">
        <v>207</v>
      </c>
      <c r="C52" s="13" t="s">
        <v>142</v>
      </c>
      <c r="D52" s="14" t="s">
        <v>60</v>
      </c>
      <c r="E52" s="2" t="s">
        <v>33</v>
      </c>
      <c r="F52" s="12" t="s">
        <v>72</v>
      </c>
      <c r="G52" s="17">
        <v>43600</v>
      </c>
      <c r="H52" s="3" t="s">
        <v>15</v>
      </c>
      <c r="I52" s="3" t="s">
        <v>25</v>
      </c>
      <c r="J52" s="4">
        <f t="shared" ref="J52:J98" si="2">I52-H52</f>
        <v>0.33333333333333337</v>
      </c>
      <c r="M52" s="20"/>
      <c r="N52" s="42"/>
      <c r="O52" s="20"/>
    </row>
    <row r="53" spans="1:15" ht="69.75" customHeight="1">
      <c r="A53" s="5">
        <v>41</v>
      </c>
      <c r="B53" s="8" t="s">
        <v>207</v>
      </c>
      <c r="C53" s="13" t="s">
        <v>140</v>
      </c>
      <c r="D53" s="14" t="s">
        <v>106</v>
      </c>
      <c r="E53" s="2" t="s">
        <v>33</v>
      </c>
      <c r="F53" s="27" t="s">
        <v>212</v>
      </c>
      <c r="G53" s="17">
        <v>43600</v>
      </c>
      <c r="H53" s="3" t="s">
        <v>85</v>
      </c>
      <c r="I53" s="3" t="s">
        <v>86</v>
      </c>
      <c r="J53" s="4">
        <f t="shared" si="2"/>
        <v>8.3333333333333315E-2</v>
      </c>
      <c r="M53" s="20"/>
      <c r="N53" s="42"/>
      <c r="O53" s="20"/>
    </row>
    <row r="54" spans="1:15" ht="66.75" customHeight="1">
      <c r="A54" s="5">
        <v>42</v>
      </c>
      <c r="B54" s="8" t="s">
        <v>207</v>
      </c>
      <c r="C54" s="13" t="s">
        <v>140</v>
      </c>
      <c r="D54" s="14" t="s">
        <v>145</v>
      </c>
      <c r="E54" s="2" t="s">
        <v>33</v>
      </c>
      <c r="F54" s="27" t="s">
        <v>212</v>
      </c>
      <c r="G54" s="17">
        <v>43600</v>
      </c>
      <c r="H54" s="3" t="s">
        <v>17</v>
      </c>
      <c r="I54" s="3" t="s">
        <v>27</v>
      </c>
      <c r="J54" s="4">
        <f t="shared" si="2"/>
        <v>8.3333333333333259E-2</v>
      </c>
      <c r="M54" s="20"/>
      <c r="N54" s="42"/>
      <c r="O54" s="20"/>
    </row>
    <row r="55" spans="1:15" ht="143.25" customHeight="1">
      <c r="A55" s="5">
        <v>43</v>
      </c>
      <c r="B55" s="65" t="s">
        <v>124</v>
      </c>
      <c r="C55" s="8" t="s">
        <v>133</v>
      </c>
      <c r="D55" s="1" t="s">
        <v>134</v>
      </c>
      <c r="E55" s="2" t="s">
        <v>33</v>
      </c>
      <c r="F55" s="7" t="s">
        <v>135</v>
      </c>
      <c r="G55" s="31">
        <v>43600</v>
      </c>
      <c r="H55" s="3" t="s">
        <v>15</v>
      </c>
      <c r="I55" s="3" t="s">
        <v>16</v>
      </c>
      <c r="J55" s="4">
        <v>0.16666666666666666</v>
      </c>
    </row>
    <row r="56" spans="1:15" ht="39.75" customHeight="1">
      <c r="A56" s="5">
        <v>44</v>
      </c>
      <c r="B56" s="65" t="s">
        <v>124</v>
      </c>
      <c r="C56" s="8" t="s">
        <v>136</v>
      </c>
      <c r="D56" s="8" t="s">
        <v>168</v>
      </c>
      <c r="E56" s="2" t="s">
        <v>33</v>
      </c>
      <c r="F56" s="7" t="s">
        <v>137</v>
      </c>
      <c r="G56" s="31">
        <v>43601</v>
      </c>
      <c r="H56" s="3" t="s">
        <v>15</v>
      </c>
      <c r="I56" s="3" t="s">
        <v>16</v>
      </c>
      <c r="J56" s="4">
        <v>0.16666666666666666</v>
      </c>
    </row>
    <row r="57" spans="1:15" ht="223.5" customHeight="1">
      <c r="A57" s="5">
        <v>45</v>
      </c>
      <c r="B57" s="8" t="s">
        <v>207</v>
      </c>
      <c r="C57" s="13" t="s">
        <v>141</v>
      </c>
      <c r="D57" s="14" t="s">
        <v>59</v>
      </c>
      <c r="E57" s="2" t="s">
        <v>33</v>
      </c>
      <c r="F57" s="12" t="s">
        <v>78</v>
      </c>
      <c r="G57" s="17">
        <v>43601</v>
      </c>
      <c r="H57" s="3" t="s">
        <v>15</v>
      </c>
      <c r="I57" s="3" t="s">
        <v>25</v>
      </c>
      <c r="J57" s="4">
        <f t="shared" si="2"/>
        <v>0.33333333333333337</v>
      </c>
      <c r="M57" s="20"/>
      <c r="N57" s="42"/>
      <c r="O57" s="20"/>
    </row>
    <row r="58" spans="1:15" ht="63.75" customHeight="1">
      <c r="A58" s="5">
        <v>46</v>
      </c>
      <c r="B58" s="8" t="s">
        <v>207</v>
      </c>
      <c r="C58" s="13" t="s">
        <v>140</v>
      </c>
      <c r="D58" s="14" t="s">
        <v>143</v>
      </c>
      <c r="E58" s="2" t="s">
        <v>33</v>
      </c>
      <c r="F58" s="27" t="s">
        <v>212</v>
      </c>
      <c r="G58" s="17">
        <v>43601</v>
      </c>
      <c r="H58" s="3" t="s">
        <v>85</v>
      </c>
      <c r="I58" s="3" t="s">
        <v>86</v>
      </c>
      <c r="J58" s="4">
        <f t="shared" si="2"/>
        <v>8.3333333333333315E-2</v>
      </c>
      <c r="M58" s="20"/>
      <c r="N58" s="42"/>
      <c r="O58" s="20"/>
    </row>
    <row r="59" spans="1:15" ht="59.25" customHeight="1">
      <c r="A59" s="5">
        <v>47</v>
      </c>
      <c r="B59" s="8" t="s">
        <v>207</v>
      </c>
      <c r="C59" s="13" t="s">
        <v>140</v>
      </c>
      <c r="D59" s="14" t="s">
        <v>144</v>
      </c>
      <c r="E59" s="2" t="s">
        <v>33</v>
      </c>
      <c r="F59" s="27" t="s">
        <v>212</v>
      </c>
      <c r="G59" s="17">
        <v>43601</v>
      </c>
      <c r="H59" s="3" t="s">
        <v>17</v>
      </c>
      <c r="I59" s="3" t="s">
        <v>27</v>
      </c>
      <c r="J59" s="4">
        <f t="shared" si="2"/>
        <v>8.3333333333333259E-2</v>
      </c>
      <c r="M59" s="20"/>
      <c r="N59" s="42"/>
      <c r="O59" s="20"/>
    </row>
    <row r="60" spans="1:15" ht="38.25" customHeight="1">
      <c r="A60" s="5">
        <v>48</v>
      </c>
      <c r="B60" s="64" t="s">
        <v>171</v>
      </c>
      <c r="C60" s="50" t="s">
        <v>173</v>
      </c>
      <c r="D60" s="50" t="s">
        <v>187</v>
      </c>
      <c r="E60" s="52" t="s">
        <v>33</v>
      </c>
      <c r="F60" s="58" t="s">
        <v>188</v>
      </c>
      <c r="G60" s="11">
        <v>43601</v>
      </c>
      <c r="H60" s="3" t="s">
        <v>15</v>
      </c>
      <c r="I60" s="3" t="s">
        <v>27</v>
      </c>
      <c r="J60" s="4">
        <f>I60-H60</f>
        <v>0.29166666666666663</v>
      </c>
    </row>
    <row r="61" spans="1:15" ht="144.75" customHeight="1">
      <c r="A61" s="5">
        <v>49</v>
      </c>
      <c r="B61" s="66" t="s">
        <v>124</v>
      </c>
      <c r="C61" s="8" t="s">
        <v>136</v>
      </c>
      <c r="D61" s="8" t="s">
        <v>167</v>
      </c>
      <c r="E61" s="2" t="s">
        <v>33</v>
      </c>
      <c r="F61" s="7" t="s">
        <v>169</v>
      </c>
      <c r="G61" s="6">
        <v>43602</v>
      </c>
      <c r="H61" s="3" t="s">
        <v>17</v>
      </c>
      <c r="I61" s="3" t="s">
        <v>25</v>
      </c>
      <c r="J61" s="4">
        <v>0.125</v>
      </c>
    </row>
    <row r="62" spans="1:15" s="40" customFormat="1" ht="51" customHeight="1">
      <c r="A62" s="5">
        <v>50</v>
      </c>
      <c r="B62" s="67" t="s">
        <v>209</v>
      </c>
      <c r="C62" s="29" t="s">
        <v>153</v>
      </c>
      <c r="D62" s="29" t="s">
        <v>152</v>
      </c>
      <c r="E62" s="30" t="s">
        <v>33</v>
      </c>
      <c r="F62" s="27" t="s">
        <v>212</v>
      </c>
      <c r="G62" s="6">
        <v>43602</v>
      </c>
      <c r="H62" s="3" t="s">
        <v>15</v>
      </c>
      <c r="I62" s="3" t="s">
        <v>25</v>
      </c>
      <c r="J62" s="4">
        <f t="shared" ref="J62" si="3">I62-H62</f>
        <v>0.33333333333333337</v>
      </c>
    </row>
    <row r="63" spans="1:15" ht="35.25" customHeight="1">
      <c r="A63" s="5">
        <v>51</v>
      </c>
      <c r="B63" s="64" t="s">
        <v>171</v>
      </c>
      <c r="C63" s="50" t="s">
        <v>173</v>
      </c>
      <c r="D63" s="50" t="s">
        <v>189</v>
      </c>
      <c r="E63" s="52" t="s">
        <v>33</v>
      </c>
      <c r="F63" s="58" t="s">
        <v>214</v>
      </c>
      <c r="G63" s="11">
        <v>43602</v>
      </c>
      <c r="H63" s="3" t="s">
        <v>15</v>
      </c>
      <c r="I63" s="3" t="s">
        <v>27</v>
      </c>
      <c r="J63" s="4">
        <f>I63-H63</f>
        <v>0.29166666666666663</v>
      </c>
    </row>
    <row r="64" spans="1:15" ht="129.75" customHeight="1">
      <c r="A64" s="5">
        <v>52</v>
      </c>
      <c r="B64" s="8" t="s">
        <v>207</v>
      </c>
      <c r="C64" s="13" t="s">
        <v>141</v>
      </c>
      <c r="D64" s="14" t="s">
        <v>57</v>
      </c>
      <c r="E64" s="2" t="s">
        <v>33</v>
      </c>
      <c r="F64" s="12" t="s">
        <v>74</v>
      </c>
      <c r="G64" s="17">
        <v>43602</v>
      </c>
      <c r="H64" s="3" t="s">
        <v>15</v>
      </c>
      <c r="I64" s="3" t="s">
        <v>25</v>
      </c>
      <c r="J64" s="4">
        <f t="shared" si="2"/>
        <v>0.33333333333333337</v>
      </c>
      <c r="M64" s="20"/>
      <c r="N64" s="42"/>
      <c r="O64" s="20"/>
    </row>
    <row r="65" spans="1:16" ht="82.5" customHeight="1">
      <c r="A65" s="5">
        <v>53</v>
      </c>
      <c r="B65" s="8" t="s">
        <v>207</v>
      </c>
      <c r="C65" s="13" t="s">
        <v>140</v>
      </c>
      <c r="D65" s="14" t="s">
        <v>146</v>
      </c>
      <c r="E65" s="2" t="s">
        <v>33</v>
      </c>
      <c r="F65" s="12" t="s">
        <v>90</v>
      </c>
      <c r="G65" s="17">
        <v>43602</v>
      </c>
      <c r="H65" s="3" t="s">
        <v>85</v>
      </c>
      <c r="I65" s="3" t="s">
        <v>86</v>
      </c>
      <c r="J65" s="4">
        <f t="shared" si="2"/>
        <v>8.3333333333333315E-2</v>
      </c>
      <c r="M65" s="20"/>
      <c r="N65" s="42"/>
      <c r="O65" s="20"/>
    </row>
    <row r="66" spans="1:16" ht="159.75" customHeight="1">
      <c r="A66" s="5">
        <v>54</v>
      </c>
      <c r="B66" s="8" t="s">
        <v>210</v>
      </c>
      <c r="C66" s="13" t="s">
        <v>63</v>
      </c>
      <c r="D66" s="14" t="s">
        <v>79</v>
      </c>
      <c r="E66" s="2" t="s">
        <v>33</v>
      </c>
      <c r="F66" s="12" t="s">
        <v>108</v>
      </c>
      <c r="G66" s="17">
        <v>43605</v>
      </c>
      <c r="H66" s="3" t="s">
        <v>15</v>
      </c>
      <c r="I66" s="3" t="s">
        <v>25</v>
      </c>
      <c r="J66" s="4">
        <f t="shared" si="2"/>
        <v>0.33333333333333337</v>
      </c>
      <c r="N66" s="42"/>
    </row>
    <row r="67" spans="1:16" ht="94.5">
      <c r="A67" s="5">
        <v>55</v>
      </c>
      <c r="B67" s="64" t="s">
        <v>171</v>
      </c>
      <c r="C67" s="50" t="s">
        <v>173</v>
      </c>
      <c r="D67" s="50" t="s">
        <v>190</v>
      </c>
      <c r="E67" s="52" t="s">
        <v>33</v>
      </c>
      <c r="F67" s="57" t="s">
        <v>215</v>
      </c>
      <c r="G67" s="11">
        <v>43605</v>
      </c>
      <c r="H67" s="3" t="s">
        <v>15</v>
      </c>
      <c r="I67" s="3" t="s">
        <v>27</v>
      </c>
      <c r="J67" s="4">
        <f>I67-H67</f>
        <v>0.29166666666666663</v>
      </c>
    </row>
    <row r="68" spans="1:16" ht="31.5">
      <c r="A68" s="5">
        <v>56</v>
      </c>
      <c r="B68" s="64" t="s">
        <v>171</v>
      </c>
      <c r="C68" s="50" t="s">
        <v>173</v>
      </c>
      <c r="D68" s="50" t="s">
        <v>191</v>
      </c>
      <c r="E68" s="52" t="s">
        <v>33</v>
      </c>
      <c r="F68" s="57" t="s">
        <v>192</v>
      </c>
      <c r="G68" s="11">
        <v>43606</v>
      </c>
      <c r="H68" s="3" t="s">
        <v>15</v>
      </c>
      <c r="I68" s="3" t="s">
        <v>27</v>
      </c>
      <c r="J68" s="4">
        <f>I68-H68</f>
        <v>0.29166666666666663</v>
      </c>
    </row>
    <row r="69" spans="1:16" ht="52.5" customHeight="1">
      <c r="A69" s="5">
        <v>57</v>
      </c>
      <c r="B69" s="8" t="s">
        <v>210</v>
      </c>
      <c r="C69" s="13" t="s">
        <v>64</v>
      </c>
      <c r="D69" s="14" t="s">
        <v>70</v>
      </c>
      <c r="E69" s="2" t="s">
        <v>33</v>
      </c>
      <c r="F69" s="18" t="s">
        <v>71</v>
      </c>
      <c r="G69" s="17">
        <v>43606</v>
      </c>
      <c r="H69" s="3" t="s">
        <v>15</v>
      </c>
      <c r="I69" s="3" t="s">
        <v>25</v>
      </c>
      <c r="J69" s="4">
        <f t="shared" si="2"/>
        <v>0.33333333333333337</v>
      </c>
      <c r="N69" s="42"/>
    </row>
    <row r="70" spans="1:16" ht="61.5" customHeight="1">
      <c r="A70" s="5">
        <v>58</v>
      </c>
      <c r="B70" s="8" t="s">
        <v>210</v>
      </c>
      <c r="C70" s="13" t="s">
        <v>91</v>
      </c>
      <c r="D70" s="14" t="s">
        <v>107</v>
      </c>
      <c r="E70" s="2" t="s">
        <v>33</v>
      </c>
      <c r="F70" s="18" t="s">
        <v>71</v>
      </c>
      <c r="G70" s="17">
        <v>43606</v>
      </c>
      <c r="H70" s="3" t="s">
        <v>85</v>
      </c>
      <c r="I70" s="3" t="s">
        <v>86</v>
      </c>
      <c r="J70" s="4">
        <f t="shared" si="2"/>
        <v>8.3333333333333315E-2</v>
      </c>
      <c r="N70" s="42"/>
    </row>
    <row r="71" spans="1:16" ht="63.75" customHeight="1">
      <c r="A71" s="5">
        <v>59</v>
      </c>
      <c r="B71" s="8" t="s">
        <v>210</v>
      </c>
      <c r="C71" s="13" t="s">
        <v>91</v>
      </c>
      <c r="D71" s="14" t="s">
        <v>119</v>
      </c>
      <c r="E71" s="2" t="s">
        <v>33</v>
      </c>
      <c r="F71" s="13" t="s">
        <v>120</v>
      </c>
      <c r="G71" s="17">
        <v>43606</v>
      </c>
      <c r="H71" s="3" t="s">
        <v>85</v>
      </c>
      <c r="I71" s="3" t="s">
        <v>86</v>
      </c>
      <c r="J71" s="4">
        <f>I71-H71</f>
        <v>8.3333333333333315E-2</v>
      </c>
      <c r="M71" s="21"/>
      <c r="N71" s="42"/>
      <c r="O71" s="21"/>
      <c r="P71" s="21"/>
    </row>
    <row r="72" spans="1:16" ht="208.5" customHeight="1">
      <c r="A72" s="5">
        <v>60</v>
      </c>
      <c r="B72" s="64" t="s">
        <v>171</v>
      </c>
      <c r="C72" s="50" t="s">
        <v>216</v>
      </c>
      <c r="D72" s="51" t="s">
        <v>217</v>
      </c>
      <c r="E72" s="52" t="s">
        <v>33</v>
      </c>
      <c r="F72" s="59" t="s">
        <v>218</v>
      </c>
      <c r="G72" s="11">
        <v>43606</v>
      </c>
      <c r="H72" s="3" t="s">
        <v>15</v>
      </c>
      <c r="I72" s="3" t="s">
        <v>27</v>
      </c>
      <c r="J72" s="4">
        <f>I72-H72</f>
        <v>0.29166666666666663</v>
      </c>
    </row>
    <row r="73" spans="1:16" s="33" customFormat="1" ht="126.75" customHeight="1">
      <c r="A73" s="5">
        <v>61</v>
      </c>
      <c r="B73" s="66" t="s">
        <v>209</v>
      </c>
      <c r="C73" s="24" t="s">
        <v>148</v>
      </c>
      <c r="D73" s="24" t="s">
        <v>149</v>
      </c>
      <c r="E73" s="5" t="s">
        <v>33</v>
      </c>
      <c r="F73" s="25" t="s">
        <v>123</v>
      </c>
      <c r="G73" s="6">
        <v>43606</v>
      </c>
      <c r="H73" s="26" t="s">
        <v>15</v>
      </c>
      <c r="I73" s="26" t="s">
        <v>25</v>
      </c>
      <c r="J73" s="26" t="s">
        <v>121</v>
      </c>
      <c r="L73" s="48"/>
    </row>
    <row r="74" spans="1:16" s="33" customFormat="1">
      <c r="A74" s="5">
        <v>62</v>
      </c>
      <c r="B74" s="66" t="s">
        <v>209</v>
      </c>
      <c r="C74" s="44" t="s">
        <v>148</v>
      </c>
      <c r="D74" s="44" t="s">
        <v>150</v>
      </c>
      <c r="E74" s="5" t="s">
        <v>33</v>
      </c>
      <c r="F74" s="27" t="s">
        <v>122</v>
      </c>
      <c r="G74" s="6">
        <v>43607</v>
      </c>
      <c r="H74" s="3" t="s">
        <v>15</v>
      </c>
      <c r="I74" s="3" t="s">
        <v>25</v>
      </c>
      <c r="J74" s="4">
        <f t="shared" ref="J74" si="4">I74-H74</f>
        <v>0.33333333333333337</v>
      </c>
      <c r="L74" s="48"/>
    </row>
    <row r="75" spans="1:16" ht="129.75" customHeight="1">
      <c r="A75" s="5">
        <v>63</v>
      </c>
      <c r="B75" s="8" t="s">
        <v>210</v>
      </c>
      <c r="C75" s="13" t="s">
        <v>67</v>
      </c>
      <c r="D75" s="14" t="s">
        <v>68</v>
      </c>
      <c r="E75" s="2" t="s">
        <v>33</v>
      </c>
      <c r="F75" s="12" t="s">
        <v>69</v>
      </c>
      <c r="G75" s="17">
        <v>43607</v>
      </c>
      <c r="H75" s="3" t="s">
        <v>15</v>
      </c>
      <c r="I75" s="3" t="s">
        <v>25</v>
      </c>
      <c r="J75" s="4">
        <f t="shared" si="2"/>
        <v>0.33333333333333337</v>
      </c>
      <c r="M75" s="20"/>
      <c r="N75" s="42"/>
      <c r="O75" s="20"/>
      <c r="P75" s="20"/>
    </row>
    <row r="76" spans="1:16" s="60" customFormat="1" ht="47.25">
      <c r="A76" s="5">
        <v>64</v>
      </c>
      <c r="B76" s="64" t="s">
        <v>171</v>
      </c>
      <c r="C76" s="50" t="s">
        <v>193</v>
      </c>
      <c r="D76" s="51" t="s">
        <v>194</v>
      </c>
      <c r="E76" s="52" t="s">
        <v>33</v>
      </c>
      <c r="F76" s="58" t="s">
        <v>219</v>
      </c>
      <c r="G76" s="11">
        <v>43607</v>
      </c>
      <c r="H76" s="3" t="s">
        <v>15</v>
      </c>
      <c r="I76" s="3" t="s">
        <v>27</v>
      </c>
      <c r="J76" s="4">
        <f>I76-H76</f>
        <v>0.29166666666666663</v>
      </c>
    </row>
    <row r="77" spans="1:16" ht="33" customHeight="1">
      <c r="A77" s="5">
        <v>65</v>
      </c>
      <c r="B77" s="64" t="s">
        <v>171</v>
      </c>
      <c r="C77" s="50" t="s">
        <v>193</v>
      </c>
      <c r="D77" s="51" t="s">
        <v>195</v>
      </c>
      <c r="E77" s="52" t="s">
        <v>33</v>
      </c>
      <c r="F77" s="57" t="s">
        <v>220</v>
      </c>
      <c r="G77" s="11">
        <v>43608</v>
      </c>
      <c r="H77" s="3" t="s">
        <v>15</v>
      </c>
      <c r="I77" s="3" t="s">
        <v>27</v>
      </c>
      <c r="J77" s="4">
        <f>I77-H77</f>
        <v>0.29166666666666663</v>
      </c>
    </row>
    <row r="78" spans="1:16" ht="179.25" customHeight="1">
      <c r="A78" s="5">
        <v>66</v>
      </c>
      <c r="B78" s="8" t="s">
        <v>210</v>
      </c>
      <c r="C78" s="13" t="s">
        <v>63</v>
      </c>
      <c r="D78" s="14" t="s">
        <v>61</v>
      </c>
      <c r="E78" s="2" t="s">
        <v>33</v>
      </c>
      <c r="F78" s="15" t="s">
        <v>89</v>
      </c>
      <c r="G78" s="17">
        <v>43608</v>
      </c>
      <c r="H78" s="3" t="s">
        <v>15</v>
      </c>
      <c r="I78" s="3" t="s">
        <v>25</v>
      </c>
      <c r="J78" s="4">
        <f t="shared" si="2"/>
        <v>0.33333333333333337</v>
      </c>
      <c r="M78" s="20"/>
      <c r="N78" s="42"/>
      <c r="O78" s="20"/>
      <c r="P78" s="20"/>
    </row>
    <row r="79" spans="1:16" s="33" customFormat="1" ht="35.25" customHeight="1">
      <c r="A79" s="5">
        <v>67</v>
      </c>
      <c r="B79" s="66" t="s">
        <v>209</v>
      </c>
      <c r="C79" s="44" t="s">
        <v>148</v>
      </c>
      <c r="D79" s="44" t="s">
        <v>170</v>
      </c>
      <c r="E79" s="5" t="s">
        <v>33</v>
      </c>
      <c r="F79" s="27" t="s">
        <v>212</v>
      </c>
      <c r="G79" s="6">
        <v>43608</v>
      </c>
      <c r="H79" s="3" t="s">
        <v>15</v>
      </c>
      <c r="I79" s="3" t="s">
        <v>25</v>
      </c>
      <c r="J79" s="4">
        <f t="shared" ref="J79:J80" si="5">I79-H79</f>
        <v>0.33333333333333337</v>
      </c>
      <c r="L79" s="48"/>
    </row>
    <row r="80" spans="1:16" s="33" customFormat="1" ht="36" customHeight="1">
      <c r="A80" s="5">
        <v>68</v>
      </c>
      <c r="B80" s="66" t="s">
        <v>209</v>
      </c>
      <c r="C80" s="44" t="s">
        <v>148</v>
      </c>
      <c r="D80" s="44" t="s">
        <v>165</v>
      </c>
      <c r="E80" s="5" t="s">
        <v>33</v>
      </c>
      <c r="F80" s="27" t="s">
        <v>212</v>
      </c>
      <c r="G80" s="6">
        <v>43609</v>
      </c>
      <c r="H80" s="3" t="s">
        <v>15</v>
      </c>
      <c r="I80" s="3" t="s">
        <v>25</v>
      </c>
      <c r="J80" s="4">
        <f t="shared" si="5"/>
        <v>0.33333333333333337</v>
      </c>
      <c r="L80" s="48"/>
    </row>
    <row r="81" spans="1:16" ht="63.75" customHeight="1">
      <c r="A81" s="5">
        <v>69</v>
      </c>
      <c r="B81" s="8" t="s">
        <v>210</v>
      </c>
      <c r="C81" s="13" t="s">
        <v>91</v>
      </c>
      <c r="D81" s="14" t="s">
        <v>118</v>
      </c>
      <c r="E81" s="2" t="s">
        <v>33</v>
      </c>
      <c r="F81" s="13" t="s">
        <v>92</v>
      </c>
      <c r="G81" s="17">
        <v>43609</v>
      </c>
      <c r="H81" s="3" t="s">
        <v>85</v>
      </c>
      <c r="I81" s="3" t="s">
        <v>86</v>
      </c>
      <c r="J81" s="4">
        <f>I81-H81</f>
        <v>8.3333333333333315E-2</v>
      </c>
      <c r="M81" s="21"/>
      <c r="N81" s="42"/>
      <c r="O81" s="21"/>
      <c r="P81" s="21"/>
    </row>
    <row r="82" spans="1:16" ht="51" customHeight="1">
      <c r="A82" s="5">
        <v>70</v>
      </c>
      <c r="B82" s="8" t="s">
        <v>210</v>
      </c>
      <c r="C82" s="13" t="s">
        <v>64</v>
      </c>
      <c r="D82" s="14" t="s">
        <v>65</v>
      </c>
      <c r="E82" s="2" t="s">
        <v>33</v>
      </c>
      <c r="F82" s="13" t="s">
        <v>66</v>
      </c>
      <c r="G82" s="17">
        <v>43609</v>
      </c>
      <c r="H82" s="3" t="s">
        <v>15</v>
      </c>
      <c r="I82" s="3" t="s">
        <v>25</v>
      </c>
      <c r="J82" s="4">
        <f t="shared" si="2"/>
        <v>0.33333333333333337</v>
      </c>
      <c r="M82" s="21"/>
      <c r="N82" s="42"/>
      <c r="O82" s="21"/>
      <c r="P82" s="21"/>
    </row>
    <row r="83" spans="1:16" ht="63.75" customHeight="1">
      <c r="A83" s="5">
        <v>71</v>
      </c>
      <c r="B83" s="8" t="s">
        <v>210</v>
      </c>
      <c r="C83" s="13" t="s">
        <v>91</v>
      </c>
      <c r="D83" s="14" t="s">
        <v>109</v>
      </c>
      <c r="E83" s="2" t="s">
        <v>33</v>
      </c>
      <c r="F83" s="13" t="s">
        <v>92</v>
      </c>
      <c r="G83" s="17">
        <v>43609</v>
      </c>
      <c r="H83" s="3" t="s">
        <v>85</v>
      </c>
      <c r="I83" s="3" t="s">
        <v>86</v>
      </c>
      <c r="J83" s="4">
        <f t="shared" si="2"/>
        <v>8.3333333333333315E-2</v>
      </c>
      <c r="M83" s="21"/>
      <c r="N83" s="42"/>
      <c r="O83" s="21"/>
      <c r="P83" s="21"/>
    </row>
    <row r="84" spans="1:16" ht="62.25" customHeight="1">
      <c r="A84" s="5">
        <v>72</v>
      </c>
      <c r="B84" s="64" t="s">
        <v>171</v>
      </c>
      <c r="C84" s="50" t="s">
        <v>196</v>
      </c>
      <c r="D84" s="51" t="s">
        <v>197</v>
      </c>
      <c r="E84" s="52" t="s">
        <v>33</v>
      </c>
      <c r="F84" s="57" t="s">
        <v>221</v>
      </c>
      <c r="G84" s="11">
        <v>43609</v>
      </c>
      <c r="H84" s="3" t="s">
        <v>15</v>
      </c>
      <c r="I84" s="3" t="s">
        <v>27</v>
      </c>
      <c r="J84" s="4">
        <f>I84-H84</f>
        <v>0.29166666666666663</v>
      </c>
    </row>
    <row r="85" spans="1:16" ht="46.5" customHeight="1">
      <c r="A85" s="5">
        <v>73</v>
      </c>
      <c r="B85" s="64" t="s">
        <v>171</v>
      </c>
      <c r="C85" s="50" t="s">
        <v>198</v>
      </c>
      <c r="D85" s="51" t="s">
        <v>199</v>
      </c>
      <c r="E85" s="52" t="s">
        <v>33</v>
      </c>
      <c r="F85" s="57" t="s">
        <v>222</v>
      </c>
      <c r="G85" s="11">
        <v>43612</v>
      </c>
      <c r="H85" s="3" t="s">
        <v>15</v>
      </c>
      <c r="I85" s="3" t="s">
        <v>27</v>
      </c>
      <c r="J85" s="4">
        <f>I85-H85</f>
        <v>0.29166666666666663</v>
      </c>
    </row>
    <row r="86" spans="1:16" ht="95.25" customHeight="1">
      <c r="A86" s="5">
        <v>74</v>
      </c>
      <c r="B86" s="64" t="s">
        <v>171</v>
      </c>
      <c r="C86" s="50" t="s">
        <v>200</v>
      </c>
      <c r="D86" s="51" t="s">
        <v>201</v>
      </c>
      <c r="E86" s="52" t="s">
        <v>33</v>
      </c>
      <c r="F86" s="57" t="s">
        <v>224</v>
      </c>
      <c r="G86" s="11">
        <v>43612</v>
      </c>
      <c r="H86" s="3" t="s">
        <v>15</v>
      </c>
      <c r="I86" s="3" t="s">
        <v>27</v>
      </c>
      <c r="J86" s="4">
        <f>I86-H86</f>
        <v>0.29166666666666663</v>
      </c>
    </row>
    <row r="87" spans="1:16" ht="174.75" customHeight="1">
      <c r="A87" s="5">
        <v>75</v>
      </c>
      <c r="B87" s="8" t="s">
        <v>207</v>
      </c>
      <c r="C87" s="13" t="s">
        <v>95</v>
      </c>
      <c r="D87" s="14" t="s">
        <v>110</v>
      </c>
      <c r="E87" s="2" t="s">
        <v>33</v>
      </c>
      <c r="F87" s="12" t="s">
        <v>82</v>
      </c>
      <c r="G87" s="17">
        <v>43612</v>
      </c>
      <c r="H87" s="3" t="s">
        <v>15</v>
      </c>
      <c r="I87" s="3" t="s">
        <v>25</v>
      </c>
      <c r="J87" s="4">
        <f t="shared" si="2"/>
        <v>0.33333333333333337</v>
      </c>
      <c r="M87" s="21"/>
      <c r="N87" s="21"/>
      <c r="O87" s="21"/>
      <c r="P87" s="21"/>
    </row>
    <row r="88" spans="1:16" ht="162.75" customHeight="1">
      <c r="A88" s="5">
        <v>76</v>
      </c>
      <c r="B88" s="8" t="s">
        <v>207</v>
      </c>
      <c r="C88" s="13" t="s">
        <v>83</v>
      </c>
      <c r="D88" s="14" t="s">
        <v>111</v>
      </c>
      <c r="E88" s="2" t="s">
        <v>33</v>
      </c>
      <c r="F88" s="12" t="s">
        <v>82</v>
      </c>
      <c r="G88" s="17">
        <v>43612</v>
      </c>
      <c r="H88" s="3" t="s">
        <v>85</v>
      </c>
      <c r="I88" s="3" t="s">
        <v>86</v>
      </c>
      <c r="J88" s="4">
        <f t="shared" si="2"/>
        <v>8.3333333333333315E-2</v>
      </c>
      <c r="M88" s="21"/>
      <c r="N88" s="21"/>
      <c r="O88" s="21"/>
      <c r="P88" s="21"/>
    </row>
    <row r="89" spans="1:16" ht="35.25" customHeight="1">
      <c r="A89" s="71">
        <v>77</v>
      </c>
      <c r="B89" s="73" t="s">
        <v>211</v>
      </c>
      <c r="C89" s="75" t="s">
        <v>164</v>
      </c>
      <c r="D89" s="69" t="s">
        <v>138</v>
      </c>
      <c r="E89" s="77" t="s">
        <v>33</v>
      </c>
      <c r="F89" s="69" t="s">
        <v>151</v>
      </c>
      <c r="G89" s="6">
        <v>43612</v>
      </c>
      <c r="H89" s="28">
        <v>0.47916666666666669</v>
      </c>
      <c r="I89" s="28">
        <v>0.5</v>
      </c>
      <c r="J89" s="28">
        <v>2.0833333333333332E-2</v>
      </c>
    </row>
    <row r="90" spans="1:16" ht="31.5" customHeight="1">
      <c r="A90" s="72"/>
      <c r="B90" s="74"/>
      <c r="C90" s="76"/>
      <c r="D90" s="70"/>
      <c r="E90" s="78"/>
      <c r="F90" s="70"/>
      <c r="G90" s="6">
        <v>43612</v>
      </c>
      <c r="H90" s="28">
        <v>0.64583333333333337</v>
      </c>
      <c r="I90" s="28">
        <v>0.66666666666666663</v>
      </c>
      <c r="J90" s="28">
        <v>2.0833333333333332E-2</v>
      </c>
    </row>
    <row r="91" spans="1:16" ht="34.5" customHeight="1">
      <c r="A91" s="71">
        <v>78</v>
      </c>
      <c r="B91" s="73" t="s">
        <v>211</v>
      </c>
      <c r="C91" s="75" t="s">
        <v>163</v>
      </c>
      <c r="D91" s="69" t="s">
        <v>166</v>
      </c>
      <c r="E91" s="77" t="s">
        <v>33</v>
      </c>
      <c r="F91" s="69" t="s">
        <v>151</v>
      </c>
      <c r="G91" s="6">
        <v>43613</v>
      </c>
      <c r="H91" s="28">
        <v>0.47916666666666669</v>
      </c>
      <c r="I91" s="28">
        <v>0.5</v>
      </c>
      <c r="J91" s="28">
        <v>2.0833333333333332E-2</v>
      </c>
    </row>
    <row r="92" spans="1:16" ht="34.5" customHeight="1">
      <c r="A92" s="72"/>
      <c r="B92" s="74"/>
      <c r="C92" s="76"/>
      <c r="D92" s="70"/>
      <c r="E92" s="78"/>
      <c r="F92" s="70"/>
      <c r="G92" s="6">
        <v>43613</v>
      </c>
      <c r="H92" s="28">
        <v>0.64583333333333337</v>
      </c>
      <c r="I92" s="28">
        <v>0.66666666666666663</v>
      </c>
      <c r="J92" s="28">
        <v>2.0833333333333332E-2</v>
      </c>
    </row>
    <row r="93" spans="1:16" ht="144.75" customHeight="1">
      <c r="A93" s="23">
        <v>79</v>
      </c>
      <c r="B93" s="8" t="s">
        <v>207</v>
      </c>
      <c r="C93" s="13" t="s">
        <v>147</v>
      </c>
      <c r="D93" s="14" t="s">
        <v>112</v>
      </c>
      <c r="E93" s="2" t="s">
        <v>33</v>
      </c>
      <c r="F93" s="12" t="s">
        <v>81</v>
      </c>
      <c r="G93" s="17">
        <v>43613</v>
      </c>
      <c r="H93" s="3" t="s">
        <v>15</v>
      </c>
      <c r="I93" s="3" t="s">
        <v>25</v>
      </c>
      <c r="J93" s="4">
        <f t="shared" si="2"/>
        <v>0.33333333333333337</v>
      </c>
      <c r="M93" s="21"/>
      <c r="N93" s="42"/>
      <c r="O93" s="21"/>
      <c r="P93" s="21"/>
    </row>
    <row r="94" spans="1:16" ht="158.25" customHeight="1">
      <c r="A94" s="23">
        <v>80</v>
      </c>
      <c r="B94" s="8" t="s">
        <v>207</v>
      </c>
      <c r="C94" s="13" t="s">
        <v>140</v>
      </c>
      <c r="D94" s="14" t="s">
        <v>113</v>
      </c>
      <c r="E94" s="2" t="s">
        <v>33</v>
      </c>
      <c r="F94" s="12" t="s">
        <v>93</v>
      </c>
      <c r="G94" s="17">
        <v>43613</v>
      </c>
      <c r="H94" s="3" t="s">
        <v>85</v>
      </c>
      <c r="I94" s="3" t="s">
        <v>86</v>
      </c>
      <c r="J94" s="4">
        <f t="shared" si="2"/>
        <v>8.3333333333333315E-2</v>
      </c>
      <c r="M94" s="21"/>
      <c r="N94" s="42"/>
      <c r="O94" s="21"/>
      <c r="P94" s="21"/>
    </row>
    <row r="95" spans="1:16" ht="162.75" customHeight="1">
      <c r="A95" s="23">
        <v>81</v>
      </c>
      <c r="B95" s="8" t="s">
        <v>207</v>
      </c>
      <c r="C95" s="13" t="s">
        <v>140</v>
      </c>
      <c r="D95" s="14" t="s">
        <v>114</v>
      </c>
      <c r="E95" s="2" t="s">
        <v>33</v>
      </c>
      <c r="F95" s="12" t="s">
        <v>225</v>
      </c>
      <c r="G95" s="17">
        <v>43613</v>
      </c>
      <c r="H95" s="3" t="s">
        <v>17</v>
      </c>
      <c r="I95" s="3" t="s">
        <v>27</v>
      </c>
      <c r="J95" s="4">
        <f t="shared" si="2"/>
        <v>8.3333333333333259E-2</v>
      </c>
      <c r="M95" s="21"/>
      <c r="N95" s="42"/>
      <c r="O95" s="21"/>
      <c r="P95" s="21"/>
    </row>
    <row r="96" spans="1:16" ht="47.25">
      <c r="A96" s="23">
        <v>82</v>
      </c>
      <c r="B96" s="64" t="s">
        <v>171</v>
      </c>
      <c r="C96" s="50" t="s">
        <v>202</v>
      </c>
      <c r="D96" s="51" t="s">
        <v>203</v>
      </c>
      <c r="E96" s="52" t="s">
        <v>33</v>
      </c>
      <c r="F96" s="61" t="s">
        <v>204</v>
      </c>
      <c r="G96" s="11">
        <v>43613</v>
      </c>
      <c r="H96" s="3" t="s">
        <v>15</v>
      </c>
      <c r="I96" s="3" t="s">
        <v>27</v>
      </c>
      <c r="J96" s="4">
        <f t="shared" ref="J96" si="6">I96-H96</f>
        <v>0.29166666666666663</v>
      </c>
    </row>
    <row r="97" spans="1:16" ht="49.5" customHeight="1">
      <c r="A97" s="23">
        <v>83</v>
      </c>
      <c r="B97" s="8" t="s">
        <v>207</v>
      </c>
      <c r="C97" s="13" t="s">
        <v>140</v>
      </c>
      <c r="D97" s="14" t="s">
        <v>115</v>
      </c>
      <c r="E97" s="2" t="s">
        <v>33</v>
      </c>
      <c r="F97" s="27" t="s">
        <v>212</v>
      </c>
      <c r="G97" s="17">
        <v>43613</v>
      </c>
      <c r="H97" s="3" t="s">
        <v>85</v>
      </c>
      <c r="I97" s="3" t="s">
        <v>86</v>
      </c>
      <c r="J97" s="4">
        <f t="shared" si="2"/>
        <v>8.3333333333333315E-2</v>
      </c>
      <c r="M97" s="21"/>
      <c r="N97" s="42"/>
      <c r="O97" s="21"/>
      <c r="P97" s="21"/>
    </row>
    <row r="98" spans="1:16" ht="81.75" customHeight="1">
      <c r="A98" s="23">
        <v>84</v>
      </c>
      <c r="B98" s="8" t="s">
        <v>207</v>
      </c>
      <c r="C98" s="13" t="s">
        <v>83</v>
      </c>
      <c r="D98" s="14" t="s">
        <v>116</v>
      </c>
      <c r="E98" s="2" t="s">
        <v>33</v>
      </c>
      <c r="F98" s="12" t="s">
        <v>87</v>
      </c>
      <c r="G98" s="17">
        <v>43614</v>
      </c>
      <c r="H98" s="3" t="s">
        <v>85</v>
      </c>
      <c r="I98" s="3" t="s">
        <v>86</v>
      </c>
      <c r="J98" s="4">
        <f t="shared" si="2"/>
        <v>8.3333333333333315E-2</v>
      </c>
    </row>
    <row r="99" spans="1:16" ht="409.5" customHeight="1">
      <c r="A99" s="77">
        <v>85</v>
      </c>
      <c r="B99" s="83" t="s">
        <v>207</v>
      </c>
      <c r="C99" s="85" t="s">
        <v>80</v>
      </c>
      <c r="D99" s="87" t="s">
        <v>49</v>
      </c>
      <c r="E99" s="89" t="s">
        <v>33</v>
      </c>
      <c r="F99" s="91" t="s">
        <v>96</v>
      </c>
      <c r="G99" s="102">
        <v>43615</v>
      </c>
      <c r="H99" s="79" t="s">
        <v>15</v>
      </c>
      <c r="I99" s="79" t="s">
        <v>25</v>
      </c>
      <c r="J99" s="81">
        <f t="shared" ref="J99" si="7">I99-H99</f>
        <v>0.33333333333333337</v>
      </c>
      <c r="L99" s="22"/>
    </row>
    <row r="100" spans="1:16" ht="369.75" customHeight="1">
      <c r="A100" s="78"/>
      <c r="B100" s="84"/>
      <c r="C100" s="86"/>
      <c r="D100" s="88"/>
      <c r="E100" s="90"/>
      <c r="F100" s="92"/>
      <c r="G100" s="103"/>
      <c r="H100" s="80"/>
      <c r="I100" s="80"/>
      <c r="J100" s="82"/>
      <c r="L100" s="22"/>
    </row>
    <row r="101" spans="1:16" ht="409.5" customHeight="1">
      <c r="A101" s="5">
        <v>86</v>
      </c>
      <c r="B101" s="8" t="s">
        <v>48</v>
      </c>
      <c r="C101" s="13" t="s">
        <v>80</v>
      </c>
      <c r="D101" s="14" t="s">
        <v>50</v>
      </c>
      <c r="E101" s="2" t="s">
        <v>33</v>
      </c>
      <c r="F101" s="19" t="s">
        <v>100</v>
      </c>
      <c r="G101" s="17">
        <v>43615</v>
      </c>
      <c r="H101" s="3" t="s">
        <v>15</v>
      </c>
      <c r="I101" s="3" t="s">
        <v>25</v>
      </c>
      <c r="J101" s="4">
        <f>I101-H101</f>
        <v>0.33333333333333337</v>
      </c>
    </row>
    <row r="102" spans="1:16" ht="80.25" customHeight="1">
      <c r="A102" s="5">
        <v>87</v>
      </c>
      <c r="B102" s="64" t="s">
        <v>171</v>
      </c>
      <c r="C102" s="50" t="s">
        <v>173</v>
      </c>
      <c r="D102" s="50" t="s">
        <v>205</v>
      </c>
      <c r="E102" s="52" t="s">
        <v>33</v>
      </c>
      <c r="F102" s="58" t="s">
        <v>206</v>
      </c>
      <c r="G102" s="11">
        <v>43615</v>
      </c>
      <c r="H102" s="3" t="s">
        <v>15</v>
      </c>
      <c r="I102" s="3" t="s">
        <v>27</v>
      </c>
      <c r="J102" s="4">
        <f>I102-H102</f>
        <v>0.29166666666666663</v>
      </c>
    </row>
    <row r="103" spans="1:16" ht="180.75" customHeight="1">
      <c r="A103" s="47">
        <v>88</v>
      </c>
      <c r="B103" s="8" t="s">
        <v>48</v>
      </c>
      <c r="C103" s="13" t="s">
        <v>140</v>
      </c>
      <c r="D103" s="14" t="s">
        <v>101</v>
      </c>
      <c r="E103" s="2" t="s">
        <v>33</v>
      </c>
      <c r="F103" s="19" t="s">
        <v>99</v>
      </c>
      <c r="G103" s="17">
        <v>43615</v>
      </c>
      <c r="H103" s="3" t="s">
        <v>85</v>
      </c>
      <c r="I103" s="3" t="s">
        <v>86</v>
      </c>
      <c r="J103" s="4">
        <f>I103-H103</f>
        <v>8.3333333333333315E-2</v>
      </c>
    </row>
    <row r="104" spans="1:16" ht="41.25" customHeight="1">
      <c r="A104" s="5">
        <v>89</v>
      </c>
      <c r="B104" s="8" t="s">
        <v>207</v>
      </c>
      <c r="C104" s="13" t="s">
        <v>94</v>
      </c>
      <c r="D104" s="14" t="s">
        <v>51</v>
      </c>
      <c r="E104" s="2" t="s">
        <v>33</v>
      </c>
      <c r="F104" s="13" t="s">
        <v>98</v>
      </c>
      <c r="G104" s="17">
        <v>43615</v>
      </c>
      <c r="H104" s="3" t="s">
        <v>15</v>
      </c>
      <c r="I104" s="3" t="s">
        <v>25</v>
      </c>
      <c r="J104" s="4">
        <f>I104-H104</f>
        <v>0.33333333333333337</v>
      </c>
    </row>
    <row r="105" spans="1:16" ht="39" customHeight="1">
      <c r="A105" s="5">
        <v>90</v>
      </c>
      <c r="B105" s="8" t="s">
        <v>207</v>
      </c>
      <c r="C105" s="13" t="s">
        <v>94</v>
      </c>
      <c r="D105" s="14" t="s">
        <v>52</v>
      </c>
      <c r="E105" s="2" t="s">
        <v>33</v>
      </c>
      <c r="F105" s="13" t="s">
        <v>97</v>
      </c>
      <c r="G105" s="11">
        <v>43616</v>
      </c>
      <c r="H105" s="3" t="s">
        <v>15</v>
      </c>
      <c r="I105" s="3" t="s">
        <v>25</v>
      </c>
      <c r="J105" s="4">
        <f>I105-H105</f>
        <v>0.33333333333333337</v>
      </c>
    </row>
    <row r="106" spans="1:16" s="20" customFormat="1">
      <c r="A106" s="35"/>
      <c r="B106" s="36"/>
      <c r="C106" s="36"/>
      <c r="D106" s="37"/>
      <c r="E106" s="35"/>
      <c r="F106" s="38"/>
      <c r="G106" s="39"/>
      <c r="H106" s="35"/>
      <c r="I106" s="35"/>
      <c r="J106" s="35"/>
    </row>
    <row r="108" spans="1:16" s="49" customFormat="1">
      <c r="A108" s="60"/>
      <c r="B108" s="60"/>
      <c r="C108" s="60" t="s">
        <v>226</v>
      </c>
      <c r="D108" s="60"/>
      <c r="F108" s="68"/>
      <c r="G108" s="60" t="s">
        <v>227</v>
      </c>
      <c r="H108" s="60"/>
      <c r="I108" s="60"/>
      <c r="J108" s="60"/>
    </row>
    <row r="113" spans="1:2">
      <c r="A113" s="41"/>
      <c r="B113" s="20"/>
    </row>
    <row r="114" spans="1:2">
      <c r="A114" s="41"/>
      <c r="B114" s="20"/>
    </row>
    <row r="115" spans="1:2">
      <c r="A115" s="41"/>
      <c r="B115" s="20"/>
    </row>
    <row r="116" spans="1:2">
      <c r="A116" s="41"/>
      <c r="B116" s="20"/>
    </row>
    <row r="117" spans="1:2">
      <c r="A117" s="41"/>
      <c r="B117" s="20"/>
    </row>
    <row r="118" spans="1:2">
      <c r="A118" s="41"/>
      <c r="B118" s="20"/>
    </row>
    <row r="119" spans="1:2">
      <c r="A119" s="41"/>
      <c r="B119" s="20"/>
    </row>
    <row r="120" spans="1:2">
      <c r="A120" s="41"/>
      <c r="B120" s="20"/>
    </row>
    <row r="121" spans="1:2">
      <c r="A121" s="41"/>
      <c r="B121" s="20"/>
    </row>
    <row r="122" spans="1:2">
      <c r="A122" s="41"/>
      <c r="B122" s="20"/>
    </row>
    <row r="123" spans="1:2">
      <c r="A123" s="41"/>
      <c r="B123" s="20"/>
    </row>
    <row r="124" spans="1:2">
      <c r="A124" s="41"/>
      <c r="B124" s="20"/>
    </row>
    <row r="125" spans="1:2">
      <c r="A125" s="41"/>
      <c r="B125" s="20"/>
    </row>
    <row r="126" spans="1:2">
      <c r="A126" s="41"/>
      <c r="B126" s="20"/>
    </row>
    <row r="127" spans="1:2">
      <c r="A127" s="41"/>
      <c r="B127" s="20"/>
    </row>
    <row r="128" spans="1:2">
      <c r="A128" s="41"/>
      <c r="B128" s="20"/>
    </row>
    <row r="129" spans="1:2">
      <c r="A129" s="41"/>
      <c r="B129" s="20"/>
    </row>
    <row r="130" spans="1:2">
      <c r="A130" s="41"/>
      <c r="B130" s="20"/>
    </row>
    <row r="131" spans="1:2">
      <c r="A131" s="41"/>
      <c r="B131" s="20"/>
    </row>
    <row r="132" spans="1:2">
      <c r="A132" s="41"/>
      <c r="B132" s="20"/>
    </row>
    <row r="133" spans="1:2">
      <c r="A133" s="41"/>
      <c r="B133" s="20"/>
    </row>
    <row r="134" spans="1:2">
      <c r="A134" s="41"/>
      <c r="B134" s="20"/>
    </row>
    <row r="135" spans="1:2">
      <c r="A135" s="41"/>
      <c r="B135" s="20"/>
    </row>
    <row r="136" spans="1:2">
      <c r="A136" s="41"/>
      <c r="B136" s="20"/>
    </row>
    <row r="137" spans="1:2">
      <c r="A137" s="41"/>
      <c r="B137" s="20"/>
    </row>
    <row r="138" spans="1:2">
      <c r="A138" s="41"/>
      <c r="B138" s="20"/>
    </row>
    <row r="139" spans="1:2">
      <c r="A139" s="41"/>
      <c r="B139" s="20"/>
    </row>
    <row r="140" spans="1:2">
      <c r="A140" s="41"/>
      <c r="B140" s="20"/>
    </row>
    <row r="141" spans="1:2">
      <c r="A141" s="41"/>
      <c r="B141" s="20"/>
    </row>
    <row r="142" spans="1:2">
      <c r="A142" s="41"/>
      <c r="B142" s="20"/>
    </row>
    <row r="143" spans="1:2">
      <c r="A143" s="41"/>
      <c r="B143" s="20"/>
    </row>
    <row r="144" spans="1:2">
      <c r="A144" s="41"/>
      <c r="B144" s="20"/>
    </row>
    <row r="145" spans="1:2">
      <c r="A145" s="41"/>
      <c r="B145" s="20"/>
    </row>
    <row r="146" spans="1:2">
      <c r="A146" s="41"/>
      <c r="B146" s="20"/>
    </row>
    <row r="147" spans="1:2">
      <c r="A147" s="41"/>
      <c r="B147" s="20"/>
    </row>
    <row r="148" spans="1:2">
      <c r="A148" s="41"/>
      <c r="B148" s="20"/>
    </row>
    <row r="149" spans="1:2">
      <c r="A149" s="41"/>
      <c r="B149" s="20"/>
    </row>
    <row r="150" spans="1:2">
      <c r="A150" s="41"/>
      <c r="B150" s="20"/>
    </row>
  </sheetData>
  <mergeCells count="38">
    <mergeCell ref="A99:A100"/>
    <mergeCell ref="A89:A90"/>
    <mergeCell ref="B89:B90"/>
    <mergeCell ref="B11:B12"/>
    <mergeCell ref="A7:J7"/>
    <mergeCell ref="A8:J8"/>
    <mergeCell ref="A9:J9"/>
    <mergeCell ref="A11:A12"/>
    <mergeCell ref="C11:C12"/>
    <mergeCell ref="D11:D12"/>
    <mergeCell ref="E11:E12"/>
    <mergeCell ref="F11:F12"/>
    <mergeCell ref="G11:G12"/>
    <mergeCell ref="H11:I11"/>
    <mergeCell ref="J11:J12"/>
    <mergeCell ref="G99:G100"/>
    <mergeCell ref="M17:N17"/>
    <mergeCell ref="O17:P17"/>
    <mergeCell ref="C89:C90"/>
    <mergeCell ref="D89:D90"/>
    <mergeCell ref="E89:E90"/>
    <mergeCell ref="M21:N21"/>
    <mergeCell ref="O21:P21"/>
    <mergeCell ref="F89:F90"/>
    <mergeCell ref="H99:H100"/>
    <mergeCell ref="I99:I100"/>
    <mergeCell ref="J99:J100"/>
    <mergeCell ref="B99:B100"/>
    <mergeCell ref="C99:C100"/>
    <mergeCell ref="D99:D100"/>
    <mergeCell ref="E99:E100"/>
    <mergeCell ref="F99:F100"/>
    <mergeCell ref="F91:F92"/>
    <mergeCell ref="A91:A92"/>
    <mergeCell ref="B91:B92"/>
    <mergeCell ref="C91:C92"/>
    <mergeCell ref="D91:D92"/>
    <mergeCell ref="E91:E92"/>
  </mergeCells>
  <hyperlinks>
    <hyperlink ref="D41" r:id="rId1" display="ВВ-6кВ (Реклоузер)  №1"/>
  </hyperlinks>
  <pageMargins left="0.19685039370078741" right="0.19685039370078741" top="0.62992125984251968" bottom="0.27559055118110237" header="0.31496062992125984" footer="0.15748031496062992"/>
  <pageSetup paperSize="9" scale="85" orientation="landscape" r:id="rId2"/>
  <rowBreaks count="2" manualBreakCount="2">
    <brk id="88" max="9" man="1"/>
    <brk id="100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Начальник ОДС</cp:lastModifiedBy>
  <cp:lastPrinted>2019-04-18T07:27:12Z</cp:lastPrinted>
  <dcterms:created xsi:type="dcterms:W3CDTF">2018-03-26T06:11:47Z</dcterms:created>
  <dcterms:modified xsi:type="dcterms:W3CDTF">2019-04-19T10:23:00Z</dcterms:modified>
</cp:coreProperties>
</file>