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 yWindow="30" windowWidth="12675" windowHeight="10860"/>
  </bookViews>
  <sheets>
    <sheet name="Лист1" sheetId="10" r:id="rId1"/>
  </sheets>
  <definedNames>
    <definedName name="_xlnm.Print_Titles" localSheetId="0">Лист1!$11:$12</definedName>
    <definedName name="_xlnm.Print_Area" localSheetId="0">Лист1!$A$1:$J$34</definedName>
  </definedNames>
  <calcPr calcId="124519"/>
</workbook>
</file>

<file path=xl/calcChain.xml><?xml version="1.0" encoding="utf-8"?>
<calcChain xmlns="http://schemas.openxmlformats.org/spreadsheetml/2006/main">
  <c r="J102" i="10"/>
  <c r="J101"/>
  <c r="J100"/>
  <c r="J99"/>
  <c r="J98"/>
  <c r="J97"/>
  <c r="J96"/>
  <c r="J95"/>
  <c r="J94"/>
  <c r="J93"/>
  <c r="J91"/>
  <c r="J90"/>
  <c r="J89"/>
  <c r="J88"/>
  <c r="J87"/>
  <c r="J86"/>
  <c r="J84"/>
  <c r="J83"/>
  <c r="J82"/>
  <c r="J81"/>
  <c r="J80"/>
  <c r="J79"/>
  <c r="J78"/>
  <c r="J76"/>
  <c r="J75"/>
  <c r="J74"/>
  <c r="J73"/>
  <c r="J72"/>
  <c r="J71"/>
  <c r="J68" l="1"/>
  <c r="J67"/>
  <c r="J66"/>
  <c r="J65"/>
  <c r="J64"/>
  <c r="J63"/>
  <c r="J62"/>
  <c r="J61"/>
  <c r="J60"/>
  <c r="J59"/>
  <c r="J58"/>
  <c r="J57"/>
  <c r="J56"/>
  <c r="J37"/>
  <c r="J36"/>
</calcChain>
</file>

<file path=xl/sharedStrings.xml><?xml version="1.0" encoding="utf-8"?>
<sst xmlns="http://schemas.openxmlformats.org/spreadsheetml/2006/main" count="634" uniqueCount="276">
  <si>
    <t>«____»________________2018г.</t>
  </si>
  <si>
    <t xml:space="preserve">ГРАФИК  </t>
  </si>
  <si>
    <t xml:space="preserve">№  п/п           </t>
  </si>
  <si>
    <t>Источник питания</t>
  </si>
  <si>
    <t>Вид ремонта</t>
  </si>
  <si>
    <t>Ограничение 
потребителей</t>
  </si>
  <si>
    <t>Дата</t>
  </si>
  <si>
    <t>Планируется</t>
  </si>
  <si>
    <t>Откл.</t>
  </si>
  <si>
    <t>Вкл.</t>
  </si>
  <si>
    <t>Главный инженер АО "ЮТЭК-НВР"</t>
  </si>
  <si>
    <t>________________В.Н.Попов</t>
  </si>
  <si>
    <t>Утверждаю:</t>
  </si>
  <si>
    <t>Ремонтируемая
энергоустановка</t>
  </si>
  <si>
    <t>Населенный пункт</t>
  </si>
  <si>
    <t>плановых отключений энергоустановок АО "ЮТЭК-НВР"</t>
  </si>
  <si>
    <t>г.п.Новоаганск</t>
  </si>
  <si>
    <t>ТР</t>
  </si>
  <si>
    <t>КТПН№14-135</t>
  </si>
  <si>
    <t>КТПН№14-30</t>
  </si>
  <si>
    <t>КТПН№14-31</t>
  </si>
  <si>
    <t>КТПН№14-137</t>
  </si>
  <si>
    <t>КТПН№14-33</t>
  </si>
  <si>
    <t>КТПН№14-34</t>
  </si>
  <si>
    <t>КТПН№14-35</t>
  </si>
  <si>
    <t>КТПН№14-36</t>
  </si>
  <si>
    <t>КТПН№14-37</t>
  </si>
  <si>
    <t>КТПН№14-38</t>
  </si>
  <si>
    <t>КТПН№14-39</t>
  </si>
  <si>
    <t>КТПН№14-40</t>
  </si>
  <si>
    <t>ВЛ-6кВ Ф№10</t>
  </si>
  <si>
    <t>ВЛ-6кВ Ф№3</t>
  </si>
  <si>
    <t>КЛ-6кВ от оп№47/1 до КТПН№14-48</t>
  </si>
  <si>
    <t>КЛ-6кВ от оп№4 до оп№5</t>
  </si>
  <si>
    <t>КЛ-6кВ от оп№11/1 до КТПН№14-53</t>
  </si>
  <si>
    <t>КЛ-6кВ от оп№31/4 до КТПН№14-16</t>
  </si>
  <si>
    <t>с.Варьеган</t>
  </si>
  <si>
    <t>02.07.18г</t>
  </si>
  <si>
    <t>03.07.18г</t>
  </si>
  <si>
    <t>04.07.18г</t>
  </si>
  <si>
    <t>05.07.18г</t>
  </si>
  <si>
    <t>09.07.18г.</t>
  </si>
  <si>
    <t>10.07.18г.</t>
  </si>
  <si>
    <t>11.07.18г.</t>
  </si>
  <si>
    <t>12.07.18г</t>
  </si>
  <si>
    <t>16.07.18г</t>
  </si>
  <si>
    <t>17.07.18г</t>
  </si>
  <si>
    <t>18.07.18г.</t>
  </si>
  <si>
    <t>19.07.18г</t>
  </si>
  <si>
    <t>24.07.18г.</t>
  </si>
  <si>
    <t>25.07.18г</t>
  </si>
  <si>
    <t>26.07.18г.</t>
  </si>
  <si>
    <t>26.07.18г</t>
  </si>
  <si>
    <t>с 1 июля по 31 июля 2018г.</t>
  </si>
  <si>
    <t>Школа, Пищеблок Школа.</t>
  </si>
  <si>
    <t>Продолжительность
отключения</t>
  </si>
  <si>
    <t xml:space="preserve">Магазин «Атлант», ДЭС кот.РЭБ,
«Гараж» ИП Ханенко,
ул.Нефтяников дом №19,20,21,22,23,
ул.Магылорская дом №1,2,3,4,5,6,7,8,
9,10,11,12.
</t>
  </si>
  <si>
    <t xml:space="preserve">Инфекционное отделение, Скорая помощь, Хоз.блок, Пищеблок, Частный сектор ул.Озёрная дом №46,47,48б,49,50.
</t>
  </si>
  <si>
    <t xml:space="preserve">КНС АМЖКУ, Магазин Диана, Натали,
ул.Новая дом №2,5,13
</t>
  </si>
  <si>
    <t xml:space="preserve">КНС,
ул.Новая дом №1,3,4,6,10,11,15,16    </t>
  </si>
  <si>
    <t xml:space="preserve">Мечеть,
ул.Геофизиков дом №1,1а,2,2б,3,
4,5,6,
ул.Озерная дом №105,
ул.Цветная дом №2,2а,3,4,5,6,7,8,
9,10,11,12а,14,17.
</t>
  </si>
  <si>
    <t>Котельная Агантранс, АТУ, Управление Агантранс, АЗС «Аган Транс», РМС «Аган Транс».</t>
  </si>
  <si>
    <t xml:space="preserve">ИП Фоменко.
</t>
  </si>
  <si>
    <t>Без ограничений</t>
  </si>
  <si>
    <t>ПС-35/6кВ "Озерная" ВЛ-6кВ Ф-№18</t>
  </si>
  <si>
    <t>ПС-35/6кВ "Озерная" ВЛ-6кВ Ф-№18, Ф-№10</t>
  </si>
  <si>
    <t>ПС-35/6кВ "Озерная" ВЛ-6кВ Ф-№10, Ф-№18</t>
  </si>
  <si>
    <t>ПС-35/6кВ "Озерная" ВЛ-6кВ Ф-№16</t>
  </si>
  <si>
    <t xml:space="preserve">КБО, "Д/с-Солнышко",
ул.Транспортная дом №22,13,14,
15,16,17,18.   </t>
  </si>
  <si>
    <t>Полигон ТБО.</t>
  </si>
  <si>
    <t>9:00</t>
  </si>
  <si>
    <t>17:00</t>
  </si>
  <si>
    <t>13:00</t>
  </si>
  <si>
    <t>ПС-35/6кВ "Новоаганская"</t>
  </si>
  <si>
    <t>ВЛ-6кВ Ф-№13</t>
  </si>
  <si>
    <t xml:space="preserve">Магазин «Атлант», ДЭС кот.РЭБ, «Гараж» ИП Ханенко, Сотовая связь «Мотив», Инфекционное отделение, Скорая помощь, Хоз.блок, Пищеблок, Мечеть, Гараж ПОМ, База «Гарант-сервис», Центральная кот., ВОС Водолей, Магазин Жасмин ИП Цыганцова, Магазин Жасмин ИП Авдеева, Магазин Цветы, ДК Геолог, Склад Югория-Центроспас, ООО Гарант-Сервис, общежитие АНГГ, Гараж дминистрации, Храм, ГСК Автомобилист, Склады: Шишига, МУ РБ, КОС-200, склады ЧП Свекла, ЧП Коваленко, БОК Богатырь,
ул.Нефтяников дом №19,20,21,22,23,
ул.Магылорская дом №1,2,3,4,5,6,7,8,
9,10,11,12,
Частный сектор ул.Озёрная дом №46,47,48б,49,50,105,
ул.Геофизиков дом №1,1а,2,2б,3,
4,5,6,
ул.Цветная дом №2,2а,3,4,5,6,7,8,
9,10,11,12а,14,17,                                                                                                                              
ул.Новая дом №5б,6а,7а,8а, 9а,10а,
ул.Центральная дом №2, 
Частный сектор ул.Набережная дом №1,7,7а,8а,13,26,28,   
ул.Губкина дом №1,                                                
ул.Геологов дом №1,2а,3а,4,6,7,8,9, 12,14а,15,21а      
ул.Центральная дом №116
</t>
  </si>
  <si>
    <t>27.07.18г.</t>
  </si>
  <si>
    <t>ПС-35/6кВ "Озерная"</t>
  </si>
  <si>
    <t xml:space="preserve">ул.Магичтральная дом №1,
Администрация, Врачебная амбулатория, Скважина, Котельная, Музей, Екатеренбург -2000, Ростелеком, ОТРК-Югра, КНС-7, КОС- 200, СЖКХ, ДЭС, Школа, Магазин ЧП Олейник, ИП Авдеев. Магазин, Магазин Остановка, Пекарня,
ул.Айваседа-Меру дом №10,11,12,13,14,15,16,17, 18, 19,21,22,23,24,25,26,27,28,29, 30, 31,32,33,34,35,37,  
Ул. Лесная дом №1,2,5,6, 
ул.Музейная дом №3а,
ул.Югорская дом №1,3,4,5,6,7, 8, 9,10, 11, 12,14,
ул.Школьная дом №1а,3,4,5,6,7,8,9,11,12,13,15,16,17,18,
ул.Центральная дом №28,30,32,34,25,2,4,6,8,1,
ул.Набережная дом №18,1,2,3,4,5,6,7,8,9,10,11,12,13,14, 15, 16,17,18,19,20,21,23,27,29
</t>
  </si>
  <si>
    <t>ПС-35/6кВ "Лесная"</t>
  </si>
  <si>
    <t>14:00</t>
  </si>
  <si>
    <t>Центральная кот,   ИП Цыганцова, ИП Авдеева, Магазин Жасмин, Магазин Цветы, КНС КОС-200, ВОС Водолей,   
ул.Центральная дом №2,             
ул.Губкина дом №1.</t>
  </si>
  <si>
    <t>ПС-35/6кВ "Озерная" ВЛ-6кВ Ф-№4</t>
  </si>
  <si>
    <t>09:00</t>
  </si>
  <si>
    <t>ФОК, ФОК электрообогрев, КНС №3, КНС №4, КНС №3+1, Налоговая, ДЦ Боулинг, Паспортный стол,
ул.Транспортная дом №30,32,28     
ул.70 лет  Октября дом №18,19.</t>
  </si>
  <si>
    <t>ПС-35/6кВ Новоаганская
ВЛ-6кВ Ф-№11</t>
  </si>
  <si>
    <t xml:space="preserve">ВОС Импульс, База РЭС-1, Магазин Лидер,
ул.Береговая дом №2,3,  ул.Энтузиастов дом №10.
</t>
  </si>
  <si>
    <t>ПС-35/6кВ Новоаганская
ВЛ-6кВ Ф-№13</t>
  </si>
  <si>
    <t>БОК Богатырь, КОС-200, База Гарант-сервис, Гараж ПОМ, склады ЧП Свекла, ЧП Коваленко, МУ РБ, Склады Шишига, ГСК Автомобилист, Храм, Гараж администрации, ДЭС кот.РЭБ, Склад Югория-Центроспас, ООО Гарант-Сервис, Инфекционное отделение, Скорая помощь, Хоз.блок, Пищеблок, общежитие АНГГ, Центральная кот, Сотовая связь Мотив, Мечеть, ДК Геолог, Гараж ИП Ханенко, ВОС Водолей, Магазины: Жасмин, ИП Цыганцова, ИП Авдеева, Цветы, Атлантул.
Магылорская дом №1,2,3,4,5,6,7,8,9,10,11,12,19,20,21,22,23
Частный сектор ул.Озёрная дома №46,47,48б,49,50,105
ул.Геофизиковдом №1,1а,2,2б,3,4,5 ,6,
ул.Цветная дом №5б,6а,7а,8а,9а,10а,2,2а,3,4,5,6,7,8, 9,10,11,12а,14,17
ул.Набережная дом №1,7,7а,8а,13,26,28. (частный сектор)   «Ул.Губкина,ж/д №1».                                                                                  
ул.Геологов дом №1,2а,3а,4,6,7,8,9, 12,14а,15,21а,
ул.Центральная дом №116,2</t>
  </si>
  <si>
    <t>с.п.Ваховск</t>
  </si>
  <si>
    <t xml:space="preserve">ПС-35/6кВ №201 </t>
  </si>
  <si>
    <t>КТП-400/6/0,4кВ 
№14-112</t>
  </si>
  <si>
    <t>Аптека ,ДШИ,
ул.Зеленая дом №4,8,1,1а,3,
5,7,11,13,15,17,
ул.Юбилейная дом №12,13,15, 17,19,21,23,25</t>
  </si>
  <si>
    <t>КТП-400/6/0,4кВ 
№14-113</t>
  </si>
  <si>
    <t>ВОК Импульс, Котел ьная№3</t>
  </si>
  <si>
    <t>ЯКНО-6кВ</t>
  </si>
  <si>
    <t>КТП-400/6/0,4кВ 
№14-114</t>
  </si>
  <si>
    <t>МБОУ"Ваховская ОСШ,
ул.Школьная дом №2</t>
  </si>
  <si>
    <t xml:space="preserve">КТП-2х630/6/0,4кВ 
№14-115 </t>
  </si>
  <si>
    <t>1СШ-6/0,4кВ 1Т</t>
  </si>
  <si>
    <t>КНС,
ул.Спортивная дом №1,
ул.Школьная дом №4,7,9,
ул.Таежная дом №8,10.</t>
  </si>
  <si>
    <t>2СШ-6/0,4кВ 2Т</t>
  </si>
  <si>
    <t>КНС,
улТаежная дом №8,10,
ул.Школьная дом №9, ул.Спортивная дом №1.</t>
  </si>
  <si>
    <t>КЛ-6кВ от оп№116/13/1/1
ВЛ-6кВ Ф-10 до 
КТП-2х630/6/0,4кВ 
№14-115 Ввод №1</t>
  </si>
  <si>
    <t xml:space="preserve">
КНС
ул.Спортивная дом №1,
ул.Школьная дом №4,9,7,
ул.Таежная дом №8,10.
</t>
  </si>
  <si>
    <t>КЛ-6кВ от оп№96/9/1 ВЛ-6кВФ-13 до КТП-2х630/6/0,4кВ 
№14-115 Ввод №2</t>
  </si>
  <si>
    <t>КНС,
ул.Таежная дом №8,10,
ул.Школьная дом №9,
ул.Спортивная дом №1.</t>
  </si>
  <si>
    <t>с.п.Охтеурье</t>
  </si>
  <si>
    <t xml:space="preserve">ПС-35/6кВ №205 </t>
  </si>
  <si>
    <t>КТП-160/6/0,4кВ 
№14-117</t>
  </si>
  <si>
    <t>Детский Сад "Ягодка",
ул.Центральная дом №3,5,7,13,
17,19,23,27,
пер.Причальный дом №4</t>
  </si>
  <si>
    <t>КТП-400/6/0,4кВ 
№14-118</t>
  </si>
  <si>
    <t>Магазин "Лена", Магазин "Сибирь", Северсвязь, Администрация, Почта, Телевидение,
ул.Летная дом №6,8,16,20,22,24, 23,27,
ул.Центральная дом №26,28,31,
32,33,34,35,36,37,38,40,42,
ул.Озерная дом №1,3,4,5,6,
7,9,10,11,12.</t>
  </si>
  <si>
    <t>ВЛ-6кВ Ф-10</t>
  </si>
  <si>
    <t>Пекарня, Магазин "Тан", Магазин "Сибирь", Почта, СДК, Магазинн "Сюрприз", Амбулатория, Лыжная база, Полигон, Магазин "Карусель", Детский Сад "Лесная сказка", Котельная, КНС, ГСМ, Метеостанция, РТРС, Причал речной, Агапова,Баня, связь "Мотив", Гараж СЖКХ, Склад, Котельная, Северсвязь, Администрация, Библиотека, Х-м Банк, Спортзал, СЖКХ, Гаражи, Пож.депо гаражи,
ул.Геологов дом №1,3,5а,7,9 
ул.Агапова дом №2,4,12,14,
ул.Озерная дом №1,3,5,7,9,
ул.Первопроходцев дом №1а,3а,
5а,5б, 
ул.Таежная дом №15,8,10,
ул.Молодежная дом №1,2,3,
4,5,7,10, 
ул.Кедровая дом №1,2а,3,3а,
5,7,8,9, 
ул.1-й микрарайон дом №1,2,3,
4,5,7,
ул.Школьная дом №10,11,13,
14,17,18,20,4,7,9,
ул.Интернациональная дом №1,1а,3,4,5,7, 
ул.Лесная дом №1,2,3,4,5,6,7
ул.Зеленая дом №10Б,12,14,16,
18,20,21,22,23,25,27,29,
ул.Спортивная дом №1,</t>
  </si>
  <si>
    <t>ВЛ-6кВ Ф-13</t>
  </si>
  <si>
    <t>Аптека ,ДШИ, ВОК Импульс, Котельная№3, МБОУ"Ваховская ОСШ, КНС, КОС-200,
ул.Зеленая дом №4,8,1,1а,3,
5,7,11,13,15,17,
ул.Юбилейная дом №12,13,15, 17,19,21,23,25
ул.Школьная дом №2,9,
улТаежная дом №8,10,
ул.Спортивная дом №1.</t>
  </si>
  <si>
    <t xml:space="preserve">ПС35/6№205 </t>
  </si>
  <si>
    <t>ВЛ-6кВ Ф-2</t>
  </si>
  <si>
    <t>Детский сад "Ягодка", гараж СЖКХ, Связь Мотив, Магазин Сибирь, Пекарня, Севрсвязь, магазин Лена, Почта, Магазин Березка, Телевидение, ДЭС-200, Амбулатория, Соцслужба, Пушбаза, Спортзал, УПП, Гараж, Гараж Парус, АО ЮТЭК, Центроспас-Югория, СДК, АБК СЖКХ, Магазин Фаворит, Магазин Престиж, ДШИ, Прачка, Гараж, МБОУ ОСШ, ГРЩ МБОУ ОСШ, Котельная, ВОК Импульс,
ул.Цветочная дом №1,2,3,4,5,6,
7,10,14,16, 
ул.Новая дом №2,4,6,7,8,
ул.Кооперативная дом №3,4,                                     ул.Набережная дом №1,1б,3,4,
5,6е,7,8,9,10,14,16, ул.Кооперативная дом №6,8,
пер.Причальный дом №5,6,7,8,
ул.Центральная дом №2,3,4,5,6,7,8,10,12,13,14,16,16А
17,18,19,20,22,23,24,26,27,29,29А,29Б,26,28,31,32,33,34,
35,36,37,37А,38,40,42,
ул.Летняя дом №25,26,28,29,31,2,4,6,8,10,12,14,
16,18,21,22,24,3,5,7,13,
ул.Озерная дом №1,3,4,5,6,7,9,10,
11,12,
ул.Школьная дом №1,3,5,7,9,
10,10А,5А,
ул.Учительская дом №1,2,3,4,5,6,7,8,9,10,12,
дом Истомина, Бурундуков, Воржцов, Еремин,</t>
  </si>
  <si>
    <t>ВЛ-6кВ Ф-12</t>
  </si>
  <si>
    <t>без ограничения</t>
  </si>
  <si>
    <t>КТП-160/6/0,4кВ 
№14-117 Ф-0,4кВ №5 ВЛ-0,4кВ</t>
  </si>
  <si>
    <t>Детский Сад Ягодка,
ул.Центральная дом №3,5,7,13,
17,19,23,27, 
пер.Причальный дом №4.</t>
  </si>
  <si>
    <t>КТП-400/6/0,4кВ 
№14-118 Ф-0,4кВ №1 ВЛ-0,4кВ</t>
  </si>
  <si>
    <t xml:space="preserve">Магазин Лена, Магазин Сибирь, Северсвязь, Администрация, Почта, Телевидение,
ул.Летная дом №6,8,16,20,22,
24,23,27 </t>
  </si>
  <si>
    <t>КТП-400/6/0,4кВ 
№14-118 Ф-0,4кВ №2 ВЛ-0,4кВ</t>
  </si>
  <si>
    <t>ул.Центральная дом №26,28,31,
32,33,34,35,36,37,38,40,42, ул.Озерная дом №1,3,4,5,6,
7,9,10,11,12</t>
  </si>
  <si>
    <t>КТП-400/6/0,4кВ 
№14-118 Ф-0,4кВ №3 ВЛ-0,4кВ</t>
  </si>
  <si>
    <t>ул.Летная дом №25,26,28,29,31</t>
  </si>
  <si>
    <t>д.Колекъеган</t>
  </si>
  <si>
    <t>ПС-35/6кВ 
"Хохряковская "</t>
  </si>
  <si>
    <t xml:space="preserve">КТП-160/6/0,4кВ 
№14-121 </t>
  </si>
  <si>
    <t>ул.Таежная дом №4</t>
  </si>
  <si>
    <t>11:00</t>
  </si>
  <si>
    <t>15:00</t>
  </si>
  <si>
    <t>ВЛ-6кВФ-№4 
оп360/1-360/138,</t>
  </si>
  <si>
    <t>19:00</t>
  </si>
  <si>
    <r>
      <t xml:space="preserve">КБО, Д/с-Солнышко, Магазины: Аган, Диана, Кедр, Домовой, Натали, Геолог, Кристал, Мини-Маркет, Белые ночи, Цветы, Жасмин,  Каприз, Фарид, Магазин ИП Самодуров, ПОМ, Школа ,Пищеблок школа, Торговый центр Комфорт, ИП Побелянский,  киоск Боталовой, Кафе-Джунгли, Кафе-бар, Рынок, КОС-600, здание Уралсвязь, РТРС Блок контейнер, МЦ Перекрёсток, ДОУ Радуга,  Магазин ЧП Свекла,  д/д-Родничок, Сбербанк, киоск Россия, Магазин Мебель ИП Кульмаметьева, МУ РБ Бак.лабор., Автостанция, БУОС Радуга, КНС КОС-200, управление НФ ХМГ, Художественная школа, Магазин ИП Минина, здание №3 ДОУ,Радуга, Станция МТС, Здание ДК-Геолог, ОАО«Комстар-Регионы, блок связи АНГГ, Вечерняя школа, Лыжная база, КНС АМЖКУ, УСО  КЦСОН Радуга, ВОС Водолей, Церковная лавка, кафе Иваныч, упр.АНГГ, Ханты-Манс.банк, Центральная кот, 
ул.Транспортная дом №22,13,14,15,16,17,18,4,1,3,6,2,
ул.М.Карамова дом №9,10,17,11,12,14,7, 
ул.Лесная дом №1,2,3,4,5,7,9,10,11,12, частный сектор 1а,2а,11б,16,   </t>
    </r>
    <r>
      <rPr>
        <sz val="12"/>
        <color rgb="FFFF0000"/>
        <rFont val="Times New Roman"/>
        <family val="1"/>
        <charset val="204"/>
      </rPr>
      <t xml:space="preserve">          
</t>
    </r>
    <r>
      <rPr>
        <sz val="12"/>
        <color theme="1"/>
        <rFont val="Times New Roman"/>
        <family val="1"/>
        <charset val="204"/>
      </rPr>
      <t>ул.Таежная дом №1,2,3</t>
    </r>
    <r>
      <rPr>
        <sz val="12"/>
        <color rgb="FFFF0000"/>
        <rFont val="Times New Roman"/>
        <family val="1"/>
        <charset val="204"/>
      </rPr>
      <t xml:space="preserve">
</t>
    </r>
    <r>
      <rPr>
        <sz val="12"/>
        <color theme="1"/>
        <rFont val="Times New Roman"/>
        <family val="1"/>
        <charset val="204"/>
      </rPr>
      <t>ул.Геологов дом №16,17,18,19,20,21,22, 
ул.Новая дом №13,2,5,
ул.Центральная дом №2,5,7,7а,9,10а,8
ул.Губкина дом №1,16,17,18,19,20,21,22,3,4,6,8
ул.Озерная дом №51,52,53,55,56,57,61,63,64,65,68,71,78,79,79а,76,105б,107,108</t>
    </r>
  </si>
  <si>
    <t>д.Большой Ларьяк</t>
  </si>
  <si>
    <t xml:space="preserve">ВЛИ-0,4кВ Ф-№1 </t>
  </si>
  <si>
    <t>ул.Южная дом №5, 6, 7, 8, 9.</t>
  </si>
  <si>
    <t>10:30</t>
  </si>
  <si>
    <t xml:space="preserve">ВЛИ-0,4кВ Ф-№2 </t>
  </si>
  <si>
    <t>ПС-35/6кВ "Чехломей"
ВЛ-6кВ Ф-№16</t>
  </si>
  <si>
    <t>д.Чехломей</t>
  </si>
  <si>
    <t xml:space="preserve">ВЛ-0,4кВ Ф-№1  </t>
  </si>
  <si>
    <t>ул.Набережная дом №17а,21,23,24,26,30,32,34,36,37.</t>
  </si>
  <si>
    <t>09:30</t>
  </si>
  <si>
    <t xml:space="preserve">ВЛ-0,4кВ Ф-№2  </t>
  </si>
  <si>
    <t xml:space="preserve">КЛ-0,4кВ Ф-№1  </t>
  </si>
  <si>
    <t>с.Ларьяк</t>
  </si>
  <si>
    <t xml:space="preserve">Котельная СЖКХ, Школа искуств, Аэропорт
ул.Мирюгина 6 домов.
ул.Куликовой 18 домов.
пер.Больничный 1 дом.
ул.Кооперативная 12 домов
ул.Кербунова 4ж.д
</t>
  </si>
  <si>
    <t>08:00</t>
  </si>
  <si>
    <t xml:space="preserve">Средняя школа, ТБО  СЖКХ, Библиотека, ДШИ, Пожарное депо, Магазин "Успех", Аптека, ИП Птухин магазин
ул.Красный луч 14 ж.д.
ул.Титова  25 ж.д.
ул.Кербунова  5 ж.д.
ул.Мирюгина  4 ж.д.
</t>
  </si>
  <si>
    <t>с.п. Вата</t>
  </si>
  <si>
    <t>ПС-110/35/6кВ "Мартовская"Ф-№1</t>
  </si>
  <si>
    <t>ПС-35/6кВ "Протока" 1СШ</t>
  </si>
  <si>
    <t>Без ограничения</t>
  </si>
  <si>
    <t>03.07.2018 по 05.07.18</t>
  </si>
  <si>
    <t>65:00</t>
  </si>
  <si>
    <t>ПС-110/35/6кВ "Мартовская"Ф-№4</t>
  </si>
  <si>
    <t>ПС-35/6кВ "Протока" 2СШ</t>
  </si>
  <si>
    <t>10.07.2018 по 12.07.18</t>
  </si>
  <si>
    <t>с.п.Аган</t>
  </si>
  <si>
    <t>КТП-400/6/0,4кВ №14-86</t>
  </si>
  <si>
    <t>ВЛ-0,4кВ 
Ф-№3,4,6</t>
  </si>
  <si>
    <t>ВОК Импульс, ФГУП "Почта России,
МЦНП и Р, Северсвязь,  "ЮТЭК-НВР",
Ростелеком, Вымпел-Коммуникации,
РТРС, Теплоэнергетик, Здание администрации, Котельная,
ул.Рыбников дом №14,16,18,20,27,29, 31,4,2,
ул.Советская дом №1,10,12,14,18,20,22,
24,26,28,30,32,34,6,8,11,13,15,19,21,21а,35,38,39,5,7,9</t>
  </si>
  <si>
    <t>08:30</t>
  </si>
  <si>
    <t>КТП-400/6/0,4кВ №14-87</t>
  </si>
  <si>
    <t>ВЛ-0,4кВ 
Ф-№2,3</t>
  </si>
  <si>
    <t xml:space="preserve">ИП Бабаев Р.М., Пож.депо, Магазин Теремок,
ул.Рыбников дом №4,2,15(общежитие), 3,3а,13
ул.им Бондаренко Ф.С. дом №7,
ул.Советская дом №11,13,15,19,21,21а,
35,38,39,5,7,9. </t>
  </si>
  <si>
    <t>КТП-400/6/0,4кВ №14-88</t>
  </si>
  <si>
    <t>ВЛ-0,4кВ 
Ф-№3,4,5</t>
  </si>
  <si>
    <t>ИП Солтанов Т.М.,
ул. Новая дом №3,13,15,17,19,21,23,25, 27,29,31,33,5,7,9,
ул.Советская дом №(б/н),
ул.Лесная дом №1,12,3,3а,5,6,7а,7б,8,9.</t>
  </si>
  <si>
    <t>КТП-250/6/0,4кВ №14-89</t>
  </si>
  <si>
    <t>ВЛ-0,4кВ 
Ф-№1,2</t>
  </si>
  <si>
    <t xml:space="preserve">МУП "СЖКХ"(АБК,Гостиница),
ул.Лесная дом №15,17,19,21,23,25,
ул.Рыбников дом №20а,24,
ул.Таежная дом №16,18,20,22,24.
</t>
  </si>
  <si>
    <t>КТП-400/6/0,4кВ №14-90</t>
  </si>
  <si>
    <t>ВЛ-0,4кВ 
Ф-№2,4</t>
  </si>
  <si>
    <t>МБУ "ЦРБ МО НВР", МКЦ "КСЦ с.п.Аган",
ул.Школьная дом №6,8,10,12,3,
ул.Новая дом №22,</t>
  </si>
  <si>
    <t>КТП-400/6/0,4кВ №14-91</t>
  </si>
  <si>
    <t>Амдулатория</t>
  </si>
  <si>
    <t>14:30</t>
  </si>
  <si>
    <t>КТП-250/6/0,4кВ 
№14-136</t>
  </si>
  <si>
    <t>ВЛ-0,4кВ 
Ф-№4,5</t>
  </si>
  <si>
    <t xml:space="preserve">с.п.Зайцева речка </t>
  </si>
  <si>
    <t>ПС-35/6кВ "К-129"</t>
  </si>
  <si>
    <t>ВЛ-6кВ Ф-№4</t>
  </si>
  <si>
    <t>Северавтодор, ПБЮЛ Захарова А.А.(пилорама), Прасин А.М.(сварочный пост), Котельная ВОК "Импульс", МУП "СЖКХ"(АБК),ООО "Беркут" (мини-маркет), Северсвязь, Пож.депо, ТСМ, УПП, Школа, Ростелеком, МТС, МКУ Содружество, Магазин Зайка, ИП Захаров (пекарня), Больница, Храм, Школа(мастерские), МУП "СЖКХ"(склад ГСМ), ИП Степанов О.Л., ИП Субботин И.А., МКУ "СДК", Детский сад, Мегион.лесхоз, Банк "Открытие", Почта
ЮжныйУралЧерМет(кафе), ЮТЭК-НВР,
ул.Дружбы дом №13,8,б/н,
ул.Молодежная дом №1
зем.участок (2 уч.)
пер.Больничный дом №1,2,
ул.Почтовая дом №1,10,2,3,4,5,6,7,8,9
ул.Пролетарская дом №1,11,12,4,5,6,7,8, 9,14/1,14/2,14/3,22,
ул.Набережная дом №2,3,3а,4,5,1,1а,
ул.Таежная дом №7,8,9,
ул.Центральная дом №4,6,12,14,7,5,
ул.Леспромхозная дом №1,3,2,б/н
ул.Лесная дом №1,3,5,7
ул.Мира дом №1,11,13,2,2а,3,4,5,6,
7,8,9,
ул.Октябрьская дом №23,
ул.Пролетарская дом №26,
ул.Строителей дом №1,2,3,4,5,6,7,9,
ул.Школьная дом №1,2,3,3а,4,5,7,8,
ул.Октябрьская дом №4,10,11,12,13,15,18,19,18,19,2,20,24,3,5,6,7,8,9,
ул.Островная дом №1,2,3,4,5,6,
ул.Набережная дом №11,13,15,17,
ул.Гагарина дом №4,19,6,7,8,9,4а,6,8,</t>
  </si>
  <si>
    <t>КТП-630/6/0,4кВ №14-64</t>
  </si>
  <si>
    <t>ВЛ-0,4 Ф№4</t>
  </si>
  <si>
    <t xml:space="preserve">Северавтодор
ПБЮЛ Захарова А.А.(пилорама)
Прасин А.М.(сварочный пост)
Котельная, ВОК "Импульс"
ул.Дружбы дом №13,8,б/н
ул.Молодежная дом №1
зем.участок (2 уч.)
</t>
  </si>
  <si>
    <t>КТП-400/6/0,4кВ №14-65</t>
  </si>
  <si>
    <t>ВЛ-0,4 Ф-№2,3,4</t>
  </si>
  <si>
    <t xml:space="preserve">МУП "СЖКХ"(АБК), ООО "Беркут" (мини-маркет), Северсвязь, Пож.депо, ТСМ, УПП,
пер.Больничный дом №1,2,
ул.Почтовая дом №1,10,2,3,4,5,6,7,8,
ул.Пролетарская дом №1,11,12,4,5,6,
7,8,9,
ул.Набережная дом №2,3,3а,4,5,1,1а,
ул.Таежная дом №7,8,9,
ул.Центральная дом №4,6,
ул.Леспромхозная дом №1,3,2,б/н.
</t>
  </si>
  <si>
    <t>КТП-400/6/0,4кВ №14-66</t>
  </si>
  <si>
    <t>ВЛ-0,4 Ф-№1</t>
  </si>
  <si>
    <t>Школа, Ростелеком, МТС.</t>
  </si>
  <si>
    <t>КТП-400/6/0,4кВ №14-67</t>
  </si>
  <si>
    <t>ВЛ-0,4 Ф-№2,4</t>
  </si>
  <si>
    <t xml:space="preserve">Школа (мастерские), МУП "СЖКХ" (склад ГСМ), ИП Степанов О.Л., ИП Субботин И.А.,
ул.Лесная дом №1,3,5,7,
ул.Мира дом №1,11,13,2,2а,3,4,5,6,
7,8,9,
ул.Октябрьская дом №23,
ул.Пролетарская дом №26,
ул.Строителей дом №1,2,3,4,5,6,7,9
ул.Школьная дом №1,2,3,3а,4,5,7,8.
</t>
  </si>
  <si>
    <t>КТП-630/6/0,4кВ №14-68</t>
  </si>
  <si>
    <t>ВЛ-0,4кВ 
Ф-№1,2,3,4</t>
  </si>
  <si>
    <t>МКУ "СДК", Детский Сад, Мегион.лесхоз, Банк "Открытие", Почта
ЮжныйУралЧерМет(кафе), ЮТЭК-НВР,
ул.Октябрьская дом №4,10,11,12,
13,15,18,19,18,19,2,20,24,3,5,6,7,8,9,
ул.Островная дом №1,2,3,4,5,6,
ул.Центральная дом №12,14,7,5,
ул.Набережная дом №11,13,15,17,
ул.Гагарина дом №4,19,6,7,8,9,4а,6,8.</t>
  </si>
  <si>
    <t>КТП-400/6/0,4кВ №14-69</t>
  </si>
  <si>
    <t>ВЛ-0,4 Ф-№5</t>
  </si>
  <si>
    <t>Пекарня, Магазин Зайка, Администрация, Храм,
ул.Пролетарская дом №13,14,14-1,
14-2,14-3,22-1,22-2.</t>
  </si>
  <si>
    <t>КТП-2х630/6/0,4кВ №14-97</t>
  </si>
  <si>
    <t xml:space="preserve"> 2СШ-6/0,4кВ Т-2</t>
  </si>
  <si>
    <t xml:space="preserve"> 1СШ-6/0,4кВ Т-1</t>
  </si>
  <si>
    <t>КТП-630/6/0,4кВ №14-105</t>
  </si>
  <si>
    <t>Магазин Зарница, 
ул.Набережная дом №1,2,3,3а,
4,5,5а,6а,7,7а,88,9,10,11,11а,12,13,14,15,16,17,17а,18, 20,22,24,26,
ул.Кедровая дом №1,1а,2,3,5,7,11, 13,
ул.Чумина дом №3.</t>
  </si>
  <si>
    <t>КТП-250/6/0,4кВ №14-104</t>
  </si>
  <si>
    <t xml:space="preserve">Детский Сад, Телевышка, ул.Набережная дом №17а,21,23,24, 26,30,32,34,36,37,
ул.Кедровая дом №4,6,8,12,15,17, 19,19а,21,21а,23,
ул.Чумина дом №5,7,9,13.  </t>
  </si>
  <si>
    <t>ул.Кедровая дом №2В</t>
  </si>
  <si>
    <t>ул.Кедровая дом №1,1а,2,3,5,7,11, 13, ул.Чумина дом №3.</t>
  </si>
  <si>
    <t>КТП-250/6/0,4кВ №14-106</t>
  </si>
  <si>
    <t>Магазин Зарница, ул.Набережная  дом №1,2,3,3а,4,5,5а,6а,7,7а,8,9, 10,11,11а,12,13,14,15,16,17,17а, 18,20,22,24,26.</t>
  </si>
  <si>
    <t xml:space="preserve">Дет.Сад.,Телевышка.,ул.Кедровая дом №4,6,8,12,15,17,19,19а,21,21а, 23, 
ул.Чумина дом №5,7,9,13.  </t>
  </si>
  <si>
    <t>КТП-160/6/0,4кВ  №14-103</t>
  </si>
  <si>
    <t xml:space="preserve">Вертолетная площадка СЖКХ,
ул.Южная дом №2,3,5,6,7,8,9,10, 12,13,14. </t>
  </si>
  <si>
    <t xml:space="preserve">Вертолетная площадка СЖКХ, 
ул.Южная дом №2,3,10,12,13,14.   </t>
  </si>
  <si>
    <t>г.п.Излучинск</t>
  </si>
  <si>
    <t>ПС-110/35/6кВ "Гидронамыв" ВЛ-6 Ф-№125 оп.14 ЛР-№11</t>
  </si>
  <si>
    <t>РТП-6кВ №14-2 1СШ-6кВ</t>
  </si>
  <si>
    <t>с 02.07.2018  до 06.07.2018</t>
  </si>
  <si>
    <t>16:00</t>
  </si>
  <si>
    <t>РП-6кВ №14-5 яч.№13</t>
  </si>
  <si>
    <t>КТП-250/6/0,4 №14-1</t>
  </si>
  <si>
    <t>Автостанция, ИП Арсаев И.Ш.</t>
  </si>
  <si>
    <t>РТП-6кВ №14-5 яч.№9</t>
  </si>
  <si>
    <t>ТП-2х630/6/0,4кВ №14-12 1СШ                                   ТП-2х630/6/0,4кВ №14-19 1СШ</t>
  </si>
  <si>
    <t>РТП-6кВ №14-5 яч.№10</t>
  </si>
  <si>
    <t>ТП-2х630/6/0,4кВ №14-12 2СШ                                     ТП-2х630/6/0,4кВ №14-19 2СШ</t>
  </si>
  <si>
    <t>РТП-6кВ №14-2 Ф-№12 оп.5/19</t>
  </si>
  <si>
    <t>КТП-400/6/0,4 №14-6</t>
  </si>
  <si>
    <t>ОАО "Северсвязь", Вышка связи, ООО "Реал", СТО "ЛИКО", АБК "ИМКХ"База Трейд Металл</t>
  </si>
  <si>
    <t>12:30</t>
  </si>
  <si>
    <t>РТП-6кВ №14-2 Ф-№12 оп.5/14</t>
  </si>
  <si>
    <t>КТП-160/6/0,4 №14-7</t>
  </si>
  <si>
    <t>КНС-115, ОВД (АБК ГИБДД), ООО Энерготехник, ООО Эковата</t>
  </si>
  <si>
    <t>РТП-6кВ №14-2 Ф-№12 оп.12/2</t>
  </si>
  <si>
    <t>КТП-250/6/0,4 №14-8</t>
  </si>
  <si>
    <t>АБК ПОМ, ИП Азарова</t>
  </si>
  <si>
    <t>ПС-110/35/6кВ "Гидронамыв" ВЛ-6кВ Ф-№218 оп.14 
ЛР-№12</t>
  </si>
  <si>
    <t>РТП-6кВ №14-2 2СШ-6кВ</t>
  </si>
  <si>
    <t>с 09.07.2018  до 13.07.2018</t>
  </si>
  <si>
    <t>РТП-6кВ №14-1 яч.№23</t>
  </si>
  <si>
    <t xml:space="preserve">ТП-2х400/6/0,4 №14-10 2СШ-6кВ                                    </t>
  </si>
  <si>
    <t>РТП-6кВ №14-1 яч.№3</t>
  </si>
  <si>
    <t xml:space="preserve">ТП-2х400/6/0,4 №14-10 1СШ-6кВ                                   </t>
  </si>
  <si>
    <t>Магазин Успех</t>
  </si>
  <si>
    <t>РП 6кВ №14-1 яч.№8,20</t>
  </si>
  <si>
    <t xml:space="preserve">ТП-2х1000/6/0,4 №14-18 1,2СШ-6/0,4кВ                                  </t>
  </si>
  <si>
    <t>ул.Набережная дом №21</t>
  </si>
  <si>
    <t>ПС-110/35/6кВ "Гидронамыв" ВЛ-6кВ Ф-№115 оп.9 
ЛР-№31</t>
  </si>
  <si>
    <t>КТП-2х400/6/0,4 №14-5 1СШ-6кВ</t>
  </si>
  <si>
    <t>ПС-110/35/6кВ "Гидронамыв" ВЛ-6кВ Ф-№212 оп.9 
ЛР-№30</t>
  </si>
  <si>
    <t>КТП-2х400/6/0,4 №14-5 2СШ-6кВ</t>
  </si>
  <si>
    <t>РТП 6кВ №14-1 яч.№14,28</t>
  </si>
  <si>
    <t xml:space="preserve">РТП-2х400/6/0,4 №14-1 1,2СШ-6/0,4кВ                                   </t>
  </si>
  <si>
    <t xml:space="preserve">ПРАЙД, Теплопункт УТТ-9, Прачечная, ИП Андреева Остановочный Повильон, Магазин Промтовары, Парикмахерская, ИП Нестеренко, ИП Марьяненко, ИП Яковвлква,
ул.Пионерная дом №2,
ул.Набережная дом №1 (3,4,5,7,8под)                                                                            ул.Набережная дом №3 (5,6,7,8,9,10 под.)                                                                     ул.Набережная дом №2                      </t>
  </si>
  <si>
    <t>РП 6кВ №14-1 яч.№1</t>
  </si>
  <si>
    <t xml:space="preserve">ТП-2х1000/6/0,4 №14-17 1СШ-6кВ                                     </t>
  </si>
  <si>
    <t>РП 6кВ №14-1 яч.№13</t>
  </si>
  <si>
    <t xml:space="preserve">ТП-2х1000/6/0,4 №14-17 2СШ-6кВ                                      </t>
  </si>
  <si>
    <t>РП 6кВ №14-2 яч.№5</t>
  </si>
  <si>
    <t xml:space="preserve">ТП-2х630/6/0,4 №14-25 1СШ-6кВ                                      </t>
  </si>
  <si>
    <t>РП 6кВ №14-2 яч.№14</t>
  </si>
  <si>
    <t xml:space="preserve">ТП-2х630/6/0,4 №14-25 2СШ-6кВ                                      </t>
  </si>
  <si>
    <t>718:00</t>
  </si>
  <si>
    <t>719:00</t>
  </si>
  <si>
    <t xml:space="preserve">В.Ю. Мозговой </t>
  </si>
  <si>
    <t>И.о.начальника ОДС</t>
  </si>
  <si>
    <t>Газовая Котельная, Газовая Котельная (резерв)</t>
  </si>
</sst>
</file>

<file path=xl/styles.xml><?xml version="1.0" encoding="utf-8"?>
<styleSheet xmlns="http://schemas.openxmlformats.org/spreadsheetml/2006/main">
  <numFmts count="1">
    <numFmt numFmtId="164" formatCode="h:mm;@"/>
  </numFmts>
  <fonts count="8">
    <font>
      <sz val="11"/>
      <color theme="1"/>
      <name val="Calibri"/>
      <family val="2"/>
      <charset val="204"/>
      <scheme val="minor"/>
    </font>
    <font>
      <b/>
      <sz val="12"/>
      <name val="Times New Roman"/>
      <family val="1"/>
      <charset val="204"/>
    </font>
    <font>
      <sz val="12"/>
      <name val="Times New Roman"/>
      <family val="1"/>
      <charset val="204"/>
    </font>
    <font>
      <sz val="12"/>
      <color theme="1"/>
      <name val="Times New Roman"/>
      <family val="1"/>
      <charset val="204"/>
    </font>
    <font>
      <sz val="12"/>
      <color indexed="8"/>
      <name val="Times New Roman"/>
      <family val="1"/>
      <charset val="204"/>
    </font>
    <font>
      <sz val="12"/>
      <color rgb="FFFF0000"/>
      <name val="Times New Roman"/>
      <family val="1"/>
      <charset val="204"/>
    </font>
    <font>
      <u/>
      <sz val="10"/>
      <color theme="10"/>
      <name val="Arial"/>
      <family val="2"/>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117">
    <xf numFmtId="0" fontId="0" fillId="0" borderId="0" xfId="0"/>
    <xf numFmtId="0" fontId="3" fillId="0" borderId="0" xfId="0" applyFont="1"/>
    <xf numFmtId="0" fontId="1" fillId="0" borderId="0" xfId="0" applyFont="1" applyFill="1" applyAlignment="1">
      <alignment horizontal="left" vertical="center"/>
    </xf>
    <xf numFmtId="0" fontId="2" fillId="2" borderId="4" xfId="0" applyNumberFormat="1" applyFont="1" applyFill="1" applyBorder="1" applyAlignment="1">
      <alignment horizontal="center" vertical="center" wrapText="1" shrinkToFit="1"/>
    </xf>
    <xf numFmtId="0" fontId="3" fillId="0" borderId="1" xfId="0" applyFont="1" applyBorder="1" applyAlignment="1">
      <alignment vertical="center"/>
    </xf>
    <xf numFmtId="0" fontId="2" fillId="2" borderId="1" xfId="0" applyNumberFormat="1" applyFont="1" applyFill="1" applyBorder="1" applyAlignment="1">
      <alignment horizontal="left" vertical="center" wrapText="1" shrinkToFit="1"/>
    </xf>
    <xf numFmtId="49" fontId="4" fillId="2" borderId="1" xfId="0" applyNumberFormat="1" applyFont="1" applyFill="1" applyBorder="1" applyAlignment="1">
      <alignment horizontal="center" vertical="center" wrapText="1"/>
    </xf>
    <xf numFmtId="0" fontId="3" fillId="0" borderId="1" xfId="0" applyNumberFormat="1" applyFont="1" applyBorder="1" applyAlignment="1">
      <alignment vertical="center" wrapText="1"/>
    </xf>
    <xf numFmtId="14" fontId="3"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shrinkToFit="1"/>
    </xf>
    <xf numFmtId="0" fontId="3" fillId="0" borderId="0" xfId="0" applyFont="1" applyAlignment="1">
      <alignment horizontal="center" vertical="center"/>
    </xf>
    <xf numFmtId="0" fontId="3" fillId="0" borderId="1" xfId="0" applyFont="1" applyBorder="1" applyAlignment="1">
      <alignment vertical="center" wrapText="1"/>
    </xf>
    <xf numFmtId="0" fontId="3" fillId="0" borderId="0" xfId="0" applyFont="1" applyAlignment="1">
      <alignment vertical="top"/>
    </xf>
    <xf numFmtId="0" fontId="1" fillId="0" borderId="0" xfId="0" applyFont="1" applyFill="1"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top"/>
    </xf>
    <xf numFmtId="0" fontId="2" fillId="0" borderId="0" xfId="0" applyFont="1" applyFill="1" applyAlignment="1">
      <alignment vertical="center" wrapText="1"/>
    </xf>
    <xf numFmtId="0" fontId="3" fillId="0" borderId="1" xfId="0" applyFont="1" applyBorder="1" applyAlignment="1">
      <alignment horizontal="left" vertical="top" wrapText="1"/>
    </xf>
    <xf numFmtId="49" fontId="3" fillId="0" borderId="2" xfId="0" applyNumberFormat="1" applyFont="1" applyBorder="1" applyAlignment="1" applyProtection="1">
      <alignment horizontal="left" vertical="top" wrapText="1"/>
      <protection locked="0"/>
    </xf>
    <xf numFmtId="0" fontId="3" fillId="0" borderId="1" xfId="0" applyFont="1" applyFill="1" applyBorder="1" applyAlignment="1">
      <alignment vertical="center" wrapText="1"/>
    </xf>
    <xf numFmtId="0" fontId="3" fillId="0" borderId="1" xfId="0" applyFont="1" applyFill="1" applyBorder="1" applyAlignment="1">
      <alignment vertical="top" wrapText="1"/>
    </xf>
    <xf numFmtId="0" fontId="3" fillId="0" borderId="1" xfId="0" applyFont="1" applyFill="1" applyBorder="1" applyAlignment="1">
      <alignment wrapText="1"/>
    </xf>
    <xf numFmtId="0" fontId="3" fillId="0" borderId="1" xfId="0" applyFont="1" applyBorder="1" applyAlignment="1">
      <alignment horizontal="center" vertical="top" wrapText="1"/>
    </xf>
    <xf numFmtId="0" fontId="3" fillId="0" borderId="4" xfId="0" applyFont="1" applyBorder="1" applyAlignment="1">
      <alignment horizontal="center" vertical="center"/>
    </xf>
    <xf numFmtId="164" fontId="2" fillId="0" borderId="1" xfId="0" applyNumberFormat="1" applyFont="1" applyFill="1" applyBorder="1" applyAlignment="1">
      <alignment horizontal="center" vertical="top" wrapText="1"/>
    </xf>
    <xf numFmtId="0" fontId="3" fillId="0" borderId="2" xfId="0" applyFont="1" applyBorder="1" applyAlignment="1">
      <alignment vertical="center"/>
    </xf>
    <xf numFmtId="0" fontId="3" fillId="0" borderId="0" xfId="0" applyFont="1" applyAlignment="1">
      <alignment horizontal="left" vertical="center"/>
    </xf>
    <xf numFmtId="0" fontId="4" fillId="2" borderId="1" xfId="0" applyFont="1" applyFill="1" applyBorder="1" applyAlignment="1">
      <alignment horizontal="left" vertical="center" wrapText="1"/>
    </xf>
    <xf numFmtId="0" fontId="2" fillId="2" borderId="1" xfId="1"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shrinkToFi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vertical="top" wrapText="1"/>
    </xf>
    <xf numFmtId="14" fontId="3" fillId="2" borderId="1" xfId="0" applyNumberFormat="1"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49" fontId="3" fillId="0" borderId="8" xfId="0" applyNumberFormat="1" applyFont="1" applyBorder="1" applyAlignment="1">
      <alignment vertical="center"/>
    </xf>
    <xf numFmtId="0" fontId="3" fillId="0" borderId="0" xfId="0" applyFont="1" applyBorder="1" applyAlignment="1">
      <alignment vertical="center"/>
    </xf>
    <xf numFmtId="0" fontId="3" fillId="0" borderId="0" xfId="0" applyFont="1" applyAlignment="1">
      <alignment vertical="center" wrapText="1"/>
    </xf>
    <xf numFmtId="0" fontId="3" fillId="2" borderId="2" xfId="0" applyFont="1" applyFill="1" applyBorder="1" applyAlignment="1">
      <alignment horizontal="center" vertical="center" wrapText="1"/>
    </xf>
    <xf numFmtId="0" fontId="3" fillId="0" borderId="1" xfId="0" applyFont="1" applyBorder="1" applyAlignment="1">
      <alignment vertical="top" wrapText="1"/>
    </xf>
    <xf numFmtId="14" fontId="3" fillId="0" borderId="2" xfId="0" applyNumberFormat="1" applyFont="1" applyBorder="1" applyAlignment="1">
      <alignment horizontal="center" vertical="center"/>
    </xf>
    <xf numFmtId="164" fontId="2" fillId="2"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20" fontId="3" fillId="0" borderId="2" xfId="0" applyNumberFormat="1" applyFont="1" applyBorder="1" applyAlignment="1">
      <alignment horizontal="center" vertical="center"/>
    </xf>
    <xf numFmtId="20" fontId="3" fillId="0" borderId="1" xfId="0" applyNumberFormat="1" applyFont="1" applyBorder="1" applyAlignment="1">
      <alignment horizontal="center" vertical="center"/>
    </xf>
    <xf numFmtId="0" fontId="3" fillId="0" borderId="0" xfId="0" applyFont="1" applyAlignment="1">
      <alignment vertical="center"/>
    </xf>
    <xf numFmtId="164" fontId="2" fillId="0" borderId="1"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shrinkToFit="1"/>
    </xf>
    <xf numFmtId="49" fontId="2" fillId="0"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shrinkToFit="1"/>
    </xf>
    <xf numFmtId="0" fontId="3" fillId="0" borderId="2" xfId="0" applyFont="1" applyBorder="1" applyAlignment="1">
      <alignment horizontal="left" vertical="center" wrapText="1"/>
    </xf>
    <xf numFmtId="0" fontId="1" fillId="0" borderId="0"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14" fontId="2" fillId="0" borderId="1" xfId="0" applyNumberFormat="1" applyFont="1" applyFill="1" applyBorder="1" applyAlignment="1">
      <alignment horizontal="center" vertical="center" wrapText="1" shrinkToFit="1"/>
    </xf>
    <xf numFmtId="0" fontId="3" fillId="0"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4" fontId="2" fillId="0" borderId="2" xfId="0" applyNumberFormat="1" applyFont="1" applyFill="1" applyBorder="1" applyAlignment="1">
      <alignment horizontal="center" vertical="center" wrapText="1" shrinkToFit="1"/>
    </xf>
    <xf numFmtId="14" fontId="2" fillId="0" borderId="3" xfId="0" applyNumberFormat="1" applyFont="1" applyFill="1" applyBorder="1" applyAlignment="1">
      <alignment horizontal="center" vertical="center" wrapText="1" shrinkToFi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2" fillId="2" borderId="6" xfId="0" applyNumberFormat="1" applyFont="1" applyFill="1" applyBorder="1" applyAlignment="1">
      <alignment horizontal="center" vertical="center" wrapText="1" shrinkToFit="1"/>
    </xf>
    <xf numFmtId="0" fontId="2" fillId="2" borderId="5" xfId="0" applyNumberFormat="1" applyFont="1" applyFill="1" applyBorder="1" applyAlignment="1">
      <alignment horizontal="center" vertical="center" wrapText="1"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shrinkToFit="1"/>
    </xf>
    <xf numFmtId="0" fontId="2" fillId="2" borderId="7"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shrinkToFit="1"/>
    </xf>
    <xf numFmtId="49" fontId="2" fillId="0" borderId="7" xfId="0" applyNumberFormat="1" applyFont="1" applyFill="1" applyBorder="1" applyAlignment="1">
      <alignment horizontal="center" vertical="center" wrapText="1"/>
    </xf>
    <xf numFmtId="0" fontId="3" fillId="0" borderId="1" xfId="0" applyFont="1" applyBorder="1" applyAlignment="1">
      <alignment horizontal="center" vertical="center"/>
    </xf>
    <xf numFmtId="14" fontId="2" fillId="0" borderId="1" xfId="0" applyNumberFormat="1" applyFont="1" applyFill="1" applyBorder="1" applyAlignment="1">
      <alignment horizontal="center" vertical="center" wrapText="1" shrinkToFit="1"/>
    </xf>
    <xf numFmtId="0" fontId="3" fillId="0" borderId="0" xfId="0" applyFont="1" applyAlignment="1">
      <alignment vertical="center"/>
    </xf>
    <xf numFmtId="164" fontId="2" fillId="0" borderId="1" xfId="0" applyNumberFormat="1" applyFont="1" applyFill="1" applyBorder="1" applyAlignment="1">
      <alignment horizontal="center" vertical="center" wrapText="1"/>
    </xf>
    <xf numFmtId="0" fontId="7" fillId="0" borderId="0" xfId="0" applyFont="1" applyAlignment="1">
      <alignment vertical="center"/>
    </xf>
    <xf numFmtId="0" fontId="2" fillId="0" borderId="1" xfId="0" applyNumberFormat="1" applyFont="1" applyFill="1" applyBorder="1" applyAlignment="1">
      <alignment horizontal="left" vertical="center" wrapText="1"/>
    </xf>
    <xf numFmtId="0" fontId="3" fillId="2" borderId="2" xfId="0" applyFont="1" applyFill="1" applyBorder="1" applyAlignment="1">
      <alignment horizontal="left" vertical="center"/>
    </xf>
    <xf numFmtId="46" fontId="2" fillId="0" borderId="0" xfId="0" applyNumberFormat="1" applyFont="1" applyFill="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46" fontId="3" fillId="0" borderId="0" xfId="0" applyNumberFormat="1" applyFont="1" applyAlignment="1">
      <alignment vertical="center"/>
    </xf>
    <xf numFmtId="0" fontId="2" fillId="0" borderId="1" xfId="0" applyNumberFormat="1" applyFont="1" applyFill="1" applyBorder="1" applyAlignment="1">
      <alignment horizontal="center" vertical="center" wrapText="1" shrinkToFi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0" xfId="0" applyFont="1" applyFill="1" applyAlignment="1">
      <alignment vertical="center"/>
    </xf>
    <xf numFmtId="0" fontId="3" fillId="2" borderId="2" xfId="0" applyFont="1" applyFill="1" applyBorder="1" applyAlignment="1">
      <alignment horizontal="left" wrapText="1"/>
    </xf>
    <xf numFmtId="0" fontId="3" fillId="2" borderId="1" xfId="0" applyFont="1" applyFill="1" applyBorder="1" applyAlignment="1">
      <alignment horizontal="left" vertical="center"/>
    </xf>
    <xf numFmtId="0" fontId="3" fillId="0" borderId="0" xfId="0" applyFont="1" applyAlignment="1">
      <alignment horizontal="left"/>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6"/>
  <sheetViews>
    <sheetView tabSelected="1" topLeftCell="A73" zoomScale="90" zoomScaleNormal="90" workbookViewId="0">
      <selection activeCell="F77" sqref="F77"/>
    </sheetView>
  </sheetViews>
  <sheetFormatPr defaultColWidth="9.140625" defaultRowHeight="15.75"/>
  <cols>
    <col min="1" max="1" width="5.140625" style="50" customWidth="1"/>
    <col min="2" max="2" width="15.140625" style="27" customWidth="1"/>
    <col min="3" max="3" width="28.28515625" style="50" customWidth="1"/>
    <col min="4" max="4" width="20" style="50" customWidth="1"/>
    <col min="5" max="5" width="10" style="50" customWidth="1"/>
    <col min="6" max="6" width="34.5703125" style="13" customWidth="1"/>
    <col min="7" max="7" width="12" style="11" customWidth="1"/>
    <col min="8" max="9" width="7.28515625" style="50" customWidth="1"/>
    <col min="10" max="10" width="19.42578125" style="50" customWidth="1"/>
    <col min="11" max="11" width="37.85546875" style="50" customWidth="1"/>
    <col min="12" max="16384" width="9.140625" style="50"/>
  </cols>
  <sheetData>
    <row r="1" spans="1:11">
      <c r="B1" s="2" t="s">
        <v>12</v>
      </c>
    </row>
    <row r="2" spans="1:11">
      <c r="B2" s="2" t="s">
        <v>10</v>
      </c>
    </row>
    <row r="3" spans="1:11">
      <c r="B3" s="2"/>
    </row>
    <row r="4" spans="1:11">
      <c r="B4" s="2" t="s">
        <v>11</v>
      </c>
    </row>
    <row r="5" spans="1:11">
      <c r="B5" s="2"/>
    </row>
    <row r="6" spans="1:11">
      <c r="B6" s="2" t="s">
        <v>0</v>
      </c>
    </row>
    <row r="7" spans="1:11" s="14" customFormat="1">
      <c r="A7" s="86" t="s">
        <v>1</v>
      </c>
      <c r="B7" s="86"/>
      <c r="C7" s="86"/>
      <c r="D7" s="86"/>
      <c r="E7" s="86"/>
      <c r="F7" s="86"/>
      <c r="G7" s="86"/>
      <c r="H7" s="86"/>
      <c r="I7" s="86"/>
      <c r="J7" s="86"/>
    </row>
    <row r="8" spans="1:11" s="14" customFormat="1">
      <c r="A8" s="86" t="s">
        <v>15</v>
      </c>
      <c r="B8" s="86"/>
      <c r="C8" s="86"/>
      <c r="D8" s="86"/>
      <c r="E8" s="86"/>
      <c r="F8" s="86"/>
      <c r="G8" s="86"/>
      <c r="H8" s="86"/>
      <c r="I8" s="86"/>
      <c r="J8" s="86"/>
    </row>
    <row r="9" spans="1:11" s="14" customFormat="1">
      <c r="A9" s="87" t="s">
        <v>53</v>
      </c>
      <c r="B9" s="87"/>
      <c r="C9" s="87"/>
      <c r="D9" s="87"/>
      <c r="E9" s="87"/>
      <c r="F9" s="87"/>
      <c r="G9" s="87"/>
      <c r="H9" s="87"/>
      <c r="I9" s="87"/>
      <c r="J9" s="87"/>
    </row>
    <row r="10" spans="1:11" s="17" customFormat="1">
      <c r="A10" s="58"/>
      <c r="B10" s="15"/>
      <c r="C10" s="58"/>
      <c r="D10" s="58"/>
      <c r="E10" s="58"/>
      <c r="F10" s="16"/>
      <c r="G10" s="58"/>
      <c r="H10" s="58"/>
      <c r="I10" s="58"/>
      <c r="J10" s="58"/>
      <c r="K10" s="58"/>
    </row>
    <row r="11" spans="1:11" s="14" customFormat="1">
      <c r="A11" s="88" t="s">
        <v>2</v>
      </c>
      <c r="B11" s="89" t="s">
        <v>14</v>
      </c>
      <c r="C11" s="88" t="s">
        <v>3</v>
      </c>
      <c r="D11" s="88" t="s">
        <v>13</v>
      </c>
      <c r="E11" s="90" t="s">
        <v>4</v>
      </c>
      <c r="F11" s="90" t="s">
        <v>5</v>
      </c>
      <c r="G11" s="91" t="s">
        <v>6</v>
      </c>
      <c r="H11" s="90" t="s">
        <v>7</v>
      </c>
      <c r="I11" s="90"/>
      <c r="J11" s="92" t="s">
        <v>55</v>
      </c>
    </row>
    <row r="12" spans="1:11" s="14" customFormat="1">
      <c r="A12" s="88"/>
      <c r="B12" s="89"/>
      <c r="C12" s="88"/>
      <c r="D12" s="88"/>
      <c r="E12" s="90"/>
      <c r="F12" s="90"/>
      <c r="G12" s="91"/>
      <c r="H12" s="60" t="s">
        <v>8</v>
      </c>
      <c r="I12" s="60" t="s">
        <v>9</v>
      </c>
      <c r="J12" s="92"/>
    </row>
    <row r="13" spans="1:11" s="14" customFormat="1" ht="37.15" customHeight="1">
      <c r="A13" s="10">
        <v>1</v>
      </c>
      <c r="B13" s="65" t="s">
        <v>16</v>
      </c>
      <c r="C13" s="18" t="s">
        <v>66</v>
      </c>
      <c r="D13" s="64" t="s">
        <v>18</v>
      </c>
      <c r="E13" s="64" t="s">
        <v>17</v>
      </c>
      <c r="F13" s="65" t="s">
        <v>54</v>
      </c>
      <c r="G13" s="62" t="s">
        <v>37</v>
      </c>
      <c r="H13" s="55" t="s">
        <v>70</v>
      </c>
      <c r="I13" s="55" t="s">
        <v>71</v>
      </c>
      <c r="J13" s="51">
        <v>7.291666666666667</v>
      </c>
    </row>
    <row r="14" spans="1:11" ht="67.5" customHeight="1">
      <c r="A14" s="54">
        <v>2</v>
      </c>
      <c r="B14" s="57" t="s">
        <v>16</v>
      </c>
      <c r="C14" s="65" t="s">
        <v>67</v>
      </c>
      <c r="D14" s="61" t="s">
        <v>19</v>
      </c>
      <c r="E14" s="61" t="s">
        <v>17</v>
      </c>
      <c r="F14" s="19" t="s">
        <v>56</v>
      </c>
      <c r="G14" s="56" t="s">
        <v>38</v>
      </c>
      <c r="H14" s="55" t="s">
        <v>70</v>
      </c>
      <c r="I14" s="55" t="s">
        <v>71</v>
      </c>
      <c r="J14" s="51">
        <v>7.291666666666667</v>
      </c>
    </row>
    <row r="15" spans="1:11" ht="63" customHeight="1">
      <c r="A15" s="54">
        <v>3</v>
      </c>
      <c r="B15" s="57" t="s">
        <v>16</v>
      </c>
      <c r="C15" s="65" t="s">
        <v>67</v>
      </c>
      <c r="D15" s="61" t="s">
        <v>20</v>
      </c>
      <c r="E15" s="61" t="s">
        <v>17</v>
      </c>
      <c r="F15" s="57" t="s">
        <v>57</v>
      </c>
      <c r="G15" s="56" t="s">
        <v>39</v>
      </c>
      <c r="H15" s="55" t="s">
        <v>70</v>
      </c>
      <c r="I15" s="55" t="s">
        <v>71</v>
      </c>
      <c r="J15" s="51">
        <v>7.291666666666667</v>
      </c>
    </row>
    <row r="16" spans="1:11" ht="48" customHeight="1">
      <c r="A16" s="10">
        <v>4</v>
      </c>
      <c r="B16" s="65" t="s">
        <v>16</v>
      </c>
      <c r="C16" s="65" t="s">
        <v>66</v>
      </c>
      <c r="D16" s="64" t="s">
        <v>21</v>
      </c>
      <c r="E16" s="64" t="s">
        <v>17</v>
      </c>
      <c r="F16" s="65" t="s">
        <v>58</v>
      </c>
      <c r="G16" s="62" t="s">
        <v>40</v>
      </c>
      <c r="H16" s="55" t="s">
        <v>70</v>
      </c>
      <c r="I16" s="55" t="s">
        <v>71</v>
      </c>
      <c r="J16" s="51">
        <v>7.291666666666667</v>
      </c>
    </row>
    <row r="17" spans="1:10" ht="41.25" customHeight="1">
      <c r="A17" s="10">
        <v>5</v>
      </c>
      <c r="B17" s="65" t="s">
        <v>16</v>
      </c>
      <c r="C17" s="65" t="s">
        <v>64</v>
      </c>
      <c r="D17" s="64" t="s">
        <v>22</v>
      </c>
      <c r="E17" s="64" t="s">
        <v>17</v>
      </c>
      <c r="F17" s="20" t="s">
        <v>59</v>
      </c>
      <c r="G17" s="62" t="s">
        <v>41</v>
      </c>
      <c r="H17" s="55" t="s">
        <v>70</v>
      </c>
      <c r="I17" s="55" t="s">
        <v>71</v>
      </c>
      <c r="J17" s="51">
        <v>7.291666666666667</v>
      </c>
    </row>
    <row r="18" spans="1:10" ht="93.75" customHeight="1">
      <c r="A18" s="10">
        <v>6</v>
      </c>
      <c r="B18" s="65" t="s">
        <v>16</v>
      </c>
      <c r="C18" s="65" t="s">
        <v>67</v>
      </c>
      <c r="D18" s="64" t="s">
        <v>23</v>
      </c>
      <c r="E18" s="64" t="s">
        <v>17</v>
      </c>
      <c r="F18" s="63" t="s">
        <v>60</v>
      </c>
      <c r="G18" s="62" t="s">
        <v>42</v>
      </c>
      <c r="H18" s="55" t="s">
        <v>70</v>
      </c>
      <c r="I18" s="55" t="s">
        <v>71</v>
      </c>
      <c r="J18" s="51">
        <v>7.291666666666667</v>
      </c>
    </row>
    <row r="19" spans="1:10" ht="47.25" customHeight="1">
      <c r="A19" s="10">
        <v>7</v>
      </c>
      <c r="B19" s="65" t="s">
        <v>16</v>
      </c>
      <c r="C19" s="65" t="s">
        <v>64</v>
      </c>
      <c r="D19" s="64" t="s">
        <v>24</v>
      </c>
      <c r="E19" s="64" t="s">
        <v>17</v>
      </c>
      <c r="F19" s="21" t="s">
        <v>61</v>
      </c>
      <c r="G19" s="62" t="s">
        <v>43</v>
      </c>
      <c r="H19" s="55" t="s">
        <v>70</v>
      </c>
      <c r="I19" s="55" t="s">
        <v>71</v>
      </c>
      <c r="J19" s="51">
        <v>7.291666666666667</v>
      </c>
    </row>
    <row r="20" spans="1:10" ht="36.6" customHeight="1">
      <c r="A20" s="10">
        <v>8</v>
      </c>
      <c r="B20" s="65" t="s">
        <v>16</v>
      </c>
      <c r="C20" s="65" t="s">
        <v>64</v>
      </c>
      <c r="D20" s="64" t="s">
        <v>25</v>
      </c>
      <c r="E20" s="64" t="s">
        <v>17</v>
      </c>
      <c r="F20" s="22" t="s">
        <v>62</v>
      </c>
      <c r="G20" s="62" t="s">
        <v>44</v>
      </c>
      <c r="H20" s="55" t="s">
        <v>70</v>
      </c>
      <c r="I20" s="55" t="s">
        <v>71</v>
      </c>
      <c r="J20" s="51">
        <v>7.291666666666667</v>
      </c>
    </row>
    <row r="21" spans="1:10" ht="31.5">
      <c r="A21" s="3">
        <v>9</v>
      </c>
      <c r="B21" s="65" t="s">
        <v>16</v>
      </c>
      <c r="C21" s="65" t="s">
        <v>64</v>
      </c>
      <c r="D21" s="64" t="s">
        <v>26</v>
      </c>
      <c r="E21" s="64" t="s">
        <v>17</v>
      </c>
      <c r="F21" s="20" t="s">
        <v>63</v>
      </c>
      <c r="G21" s="62" t="s">
        <v>45</v>
      </c>
      <c r="H21" s="55" t="s">
        <v>70</v>
      </c>
      <c r="I21" s="55" t="s">
        <v>72</v>
      </c>
      <c r="J21" s="51">
        <v>0.16666666666666666</v>
      </c>
    </row>
    <row r="22" spans="1:10" ht="48" customHeight="1">
      <c r="A22" s="3">
        <v>10</v>
      </c>
      <c r="B22" s="65" t="s">
        <v>16</v>
      </c>
      <c r="C22" s="65" t="s">
        <v>65</v>
      </c>
      <c r="D22" s="64" t="s">
        <v>27</v>
      </c>
      <c r="E22" s="64" t="s">
        <v>17</v>
      </c>
      <c r="F22" s="20" t="s">
        <v>68</v>
      </c>
      <c r="G22" s="62" t="s">
        <v>46</v>
      </c>
      <c r="H22" s="55" t="s">
        <v>70</v>
      </c>
      <c r="I22" s="55" t="s">
        <v>71</v>
      </c>
      <c r="J22" s="51">
        <v>7.291666666666667</v>
      </c>
    </row>
    <row r="23" spans="1:10" ht="35.450000000000003" customHeight="1">
      <c r="A23" s="3">
        <v>11</v>
      </c>
      <c r="B23" s="65" t="s">
        <v>16</v>
      </c>
      <c r="C23" s="65" t="s">
        <v>64</v>
      </c>
      <c r="D23" s="64" t="s">
        <v>28</v>
      </c>
      <c r="E23" s="23" t="s">
        <v>17</v>
      </c>
      <c r="F23" s="20" t="s">
        <v>63</v>
      </c>
      <c r="G23" s="62" t="s">
        <v>47</v>
      </c>
      <c r="H23" s="55" t="s">
        <v>70</v>
      </c>
      <c r="I23" s="55" t="s">
        <v>72</v>
      </c>
      <c r="J23" s="51">
        <v>0.16666666666666666</v>
      </c>
    </row>
    <row r="24" spans="1:10" ht="31.5">
      <c r="A24" s="52">
        <v>12</v>
      </c>
      <c r="B24" s="65" t="s">
        <v>16</v>
      </c>
      <c r="C24" s="65" t="s">
        <v>64</v>
      </c>
      <c r="D24" s="64" t="s">
        <v>29</v>
      </c>
      <c r="E24" s="23" t="s">
        <v>17</v>
      </c>
      <c r="F24" s="20" t="s">
        <v>69</v>
      </c>
      <c r="G24" s="62" t="s">
        <v>48</v>
      </c>
      <c r="H24" s="55" t="s">
        <v>70</v>
      </c>
      <c r="I24" s="55" t="s">
        <v>72</v>
      </c>
      <c r="J24" s="51">
        <v>0.16666666666666666</v>
      </c>
    </row>
    <row r="25" spans="1:10" ht="354" customHeight="1">
      <c r="A25" s="76">
        <v>13</v>
      </c>
      <c r="B25" s="78" t="s">
        <v>16</v>
      </c>
      <c r="C25" s="74" t="s">
        <v>73</v>
      </c>
      <c r="D25" s="74" t="s">
        <v>74</v>
      </c>
      <c r="E25" s="74" t="s">
        <v>17</v>
      </c>
      <c r="F25" s="72" t="s">
        <v>75</v>
      </c>
      <c r="G25" s="66" t="s">
        <v>49</v>
      </c>
      <c r="H25" s="68" t="s">
        <v>70</v>
      </c>
      <c r="I25" s="68" t="s">
        <v>71</v>
      </c>
      <c r="J25" s="70">
        <v>7.291666666666667</v>
      </c>
    </row>
    <row r="26" spans="1:10" ht="219" customHeight="1">
      <c r="A26" s="77"/>
      <c r="B26" s="79"/>
      <c r="C26" s="80"/>
      <c r="D26" s="80"/>
      <c r="E26" s="80"/>
      <c r="F26" s="81"/>
      <c r="G26" s="67"/>
      <c r="H26" s="69"/>
      <c r="I26" s="69"/>
      <c r="J26" s="71"/>
    </row>
    <row r="27" spans="1:10" ht="93" customHeight="1">
      <c r="A27" s="76">
        <v>14</v>
      </c>
      <c r="B27" s="78" t="s">
        <v>16</v>
      </c>
      <c r="C27" s="74" t="s">
        <v>87</v>
      </c>
      <c r="D27" s="74" t="s">
        <v>33</v>
      </c>
      <c r="E27" s="74" t="s">
        <v>17</v>
      </c>
      <c r="F27" s="72" t="s">
        <v>88</v>
      </c>
      <c r="G27" s="66" t="s">
        <v>49</v>
      </c>
      <c r="H27" s="68" t="s">
        <v>83</v>
      </c>
      <c r="I27" s="68" t="s">
        <v>71</v>
      </c>
      <c r="J27" s="70">
        <v>7.291666666666667</v>
      </c>
    </row>
    <row r="28" spans="1:10">
      <c r="A28" s="77"/>
      <c r="B28" s="79"/>
      <c r="C28" s="80"/>
      <c r="D28" s="80"/>
      <c r="E28" s="80"/>
      <c r="F28" s="81"/>
      <c r="G28" s="67"/>
      <c r="H28" s="69"/>
      <c r="I28" s="69"/>
      <c r="J28" s="71"/>
    </row>
    <row r="29" spans="1:10" ht="69" customHeight="1">
      <c r="A29" s="3">
        <v>15</v>
      </c>
      <c r="B29" s="65" t="s">
        <v>16</v>
      </c>
      <c r="C29" s="64" t="s">
        <v>85</v>
      </c>
      <c r="D29" s="64" t="s">
        <v>32</v>
      </c>
      <c r="E29" s="64" t="s">
        <v>17</v>
      </c>
      <c r="F29" s="21" t="s">
        <v>86</v>
      </c>
      <c r="G29" s="62" t="s">
        <v>50</v>
      </c>
      <c r="H29" s="55" t="s">
        <v>83</v>
      </c>
      <c r="I29" s="55" t="s">
        <v>72</v>
      </c>
      <c r="J29" s="51">
        <v>0.16666666666666666</v>
      </c>
    </row>
    <row r="30" spans="1:10" ht="101.25" customHeight="1">
      <c r="A30" s="24">
        <v>16</v>
      </c>
      <c r="B30" s="65" t="s">
        <v>16</v>
      </c>
      <c r="C30" s="64" t="s">
        <v>82</v>
      </c>
      <c r="D30" s="64" t="s">
        <v>34</v>
      </c>
      <c r="E30" s="64" t="s">
        <v>17</v>
      </c>
      <c r="F30" s="21" t="s">
        <v>84</v>
      </c>
      <c r="G30" s="62" t="s">
        <v>51</v>
      </c>
      <c r="H30" s="55" t="s">
        <v>83</v>
      </c>
      <c r="I30" s="55" t="s">
        <v>72</v>
      </c>
      <c r="J30" s="25">
        <v>0.16666666666666666</v>
      </c>
    </row>
    <row r="31" spans="1:10" ht="98.25" customHeight="1">
      <c r="A31" s="24">
        <v>17</v>
      </c>
      <c r="B31" s="65" t="s">
        <v>16</v>
      </c>
      <c r="C31" s="64" t="s">
        <v>64</v>
      </c>
      <c r="D31" s="64" t="s">
        <v>35</v>
      </c>
      <c r="E31" s="64" t="s">
        <v>17</v>
      </c>
      <c r="F31" s="21" t="s">
        <v>81</v>
      </c>
      <c r="G31" s="62" t="s">
        <v>52</v>
      </c>
      <c r="H31" s="55" t="s">
        <v>80</v>
      </c>
      <c r="I31" s="55" t="s">
        <v>71</v>
      </c>
      <c r="J31" s="51">
        <v>3.125</v>
      </c>
    </row>
    <row r="32" spans="1:10" ht="409.5" customHeight="1">
      <c r="A32" s="93">
        <v>18</v>
      </c>
      <c r="B32" s="78" t="s">
        <v>16</v>
      </c>
      <c r="C32" s="74" t="s">
        <v>77</v>
      </c>
      <c r="D32" s="74" t="s">
        <v>30</v>
      </c>
      <c r="E32" s="74" t="s">
        <v>17</v>
      </c>
      <c r="F32" s="72" t="s">
        <v>138</v>
      </c>
      <c r="G32" s="66" t="s">
        <v>76</v>
      </c>
      <c r="H32" s="68" t="s">
        <v>70</v>
      </c>
      <c r="I32" s="68" t="s">
        <v>72</v>
      </c>
      <c r="J32" s="70">
        <v>0.16666666666666666</v>
      </c>
    </row>
    <row r="33" spans="1:16" ht="213.75" customHeight="1">
      <c r="A33" s="94"/>
      <c r="B33" s="85"/>
      <c r="C33" s="75"/>
      <c r="D33" s="75"/>
      <c r="E33" s="75"/>
      <c r="F33" s="73"/>
      <c r="G33" s="96"/>
      <c r="H33" s="97"/>
      <c r="I33" s="69"/>
      <c r="J33" s="71"/>
    </row>
    <row r="34" spans="1:16" s="1" customFormat="1" ht="216.75" customHeight="1">
      <c r="A34" s="98">
        <v>19</v>
      </c>
      <c r="B34" s="84" t="s">
        <v>36</v>
      </c>
      <c r="C34" s="83" t="s">
        <v>79</v>
      </c>
      <c r="D34" s="83" t="s">
        <v>31</v>
      </c>
      <c r="E34" s="83" t="s">
        <v>17</v>
      </c>
      <c r="F34" s="82" t="s">
        <v>78</v>
      </c>
      <c r="G34" s="99" t="s">
        <v>76</v>
      </c>
      <c r="H34" s="95" t="s">
        <v>70</v>
      </c>
      <c r="I34" s="95" t="s">
        <v>72</v>
      </c>
      <c r="J34" s="101">
        <v>0.16666666666666666</v>
      </c>
    </row>
    <row r="35" spans="1:16" s="1" customFormat="1" ht="185.25" customHeight="1">
      <c r="A35" s="98"/>
      <c r="B35" s="84"/>
      <c r="C35" s="83"/>
      <c r="D35" s="83"/>
      <c r="E35" s="83"/>
      <c r="F35" s="82"/>
      <c r="G35" s="99"/>
      <c r="H35" s="95"/>
      <c r="I35" s="95"/>
      <c r="J35" s="101"/>
    </row>
    <row r="36" spans="1:16" ht="89.25" customHeight="1">
      <c r="A36" s="54">
        <v>20</v>
      </c>
      <c r="B36" s="26" t="s">
        <v>89</v>
      </c>
      <c r="C36" s="4" t="s">
        <v>90</v>
      </c>
      <c r="D36" s="5" t="s">
        <v>91</v>
      </c>
      <c r="E36" s="6" t="s">
        <v>17</v>
      </c>
      <c r="F36" s="7" t="s">
        <v>92</v>
      </c>
      <c r="G36" s="8">
        <v>43283</v>
      </c>
      <c r="H36" s="55" t="s">
        <v>83</v>
      </c>
      <c r="I36" s="55" t="s">
        <v>72</v>
      </c>
      <c r="J36" s="9">
        <f>I36-H36</f>
        <v>0.16666666666666663</v>
      </c>
      <c r="M36" s="100"/>
      <c r="N36" s="100"/>
      <c r="O36" s="100"/>
      <c r="P36" s="100"/>
    </row>
    <row r="37" spans="1:16" ht="44.25" customHeight="1">
      <c r="A37" s="10">
        <v>21</v>
      </c>
      <c r="B37" s="26" t="s">
        <v>89</v>
      </c>
      <c r="C37" s="4" t="s">
        <v>90</v>
      </c>
      <c r="D37" s="5" t="s">
        <v>93</v>
      </c>
      <c r="E37" s="6" t="s">
        <v>17</v>
      </c>
      <c r="F37" s="7" t="s">
        <v>94</v>
      </c>
      <c r="G37" s="8">
        <v>43283</v>
      </c>
      <c r="H37" s="55" t="s">
        <v>80</v>
      </c>
      <c r="I37" s="55" t="s">
        <v>71</v>
      </c>
      <c r="J37" s="9">
        <f>I37-H37</f>
        <v>0.125</v>
      </c>
    </row>
    <row r="38" spans="1:16" ht="45" customHeight="1">
      <c r="A38" s="10">
        <v>22</v>
      </c>
      <c r="B38" s="26" t="s">
        <v>89</v>
      </c>
      <c r="C38" s="4" t="s">
        <v>90</v>
      </c>
      <c r="D38" s="5" t="s">
        <v>95</v>
      </c>
      <c r="E38" s="6" t="s">
        <v>17</v>
      </c>
      <c r="F38" s="7" t="s">
        <v>63</v>
      </c>
      <c r="G38" s="8">
        <v>43284</v>
      </c>
      <c r="H38" s="55" t="s">
        <v>83</v>
      </c>
      <c r="I38" s="55" t="s">
        <v>72</v>
      </c>
      <c r="J38" s="9">
        <v>0.16666666666666666</v>
      </c>
    </row>
    <row r="39" spans="1:16" ht="45" customHeight="1">
      <c r="A39" s="10">
        <v>23</v>
      </c>
      <c r="B39" s="26" t="s">
        <v>89</v>
      </c>
      <c r="C39" s="4" t="s">
        <v>90</v>
      </c>
      <c r="D39" s="5" t="s">
        <v>96</v>
      </c>
      <c r="E39" s="6" t="s">
        <v>17</v>
      </c>
      <c r="F39" s="7" t="s">
        <v>97</v>
      </c>
      <c r="G39" s="8">
        <v>43284</v>
      </c>
      <c r="H39" s="55" t="s">
        <v>80</v>
      </c>
      <c r="I39" s="55" t="s">
        <v>71</v>
      </c>
      <c r="J39" s="9">
        <v>0.125</v>
      </c>
    </row>
    <row r="40" spans="1:16" ht="69" customHeight="1">
      <c r="A40" s="10">
        <v>24</v>
      </c>
      <c r="B40" s="26" t="s">
        <v>89</v>
      </c>
      <c r="C40" s="5" t="s">
        <v>98</v>
      </c>
      <c r="D40" s="5" t="s">
        <v>99</v>
      </c>
      <c r="E40" s="6" t="s">
        <v>17</v>
      </c>
      <c r="F40" s="7" t="s">
        <v>100</v>
      </c>
      <c r="G40" s="8">
        <v>43285</v>
      </c>
      <c r="H40" s="55" t="s">
        <v>83</v>
      </c>
      <c r="I40" s="55" t="s">
        <v>72</v>
      </c>
      <c r="J40" s="9">
        <v>0.16666666666666666</v>
      </c>
    </row>
    <row r="41" spans="1:16" ht="76.5" customHeight="1">
      <c r="A41" s="10">
        <v>25</v>
      </c>
      <c r="B41" s="26" t="s">
        <v>89</v>
      </c>
      <c r="C41" s="5" t="s">
        <v>98</v>
      </c>
      <c r="D41" s="5" t="s">
        <v>101</v>
      </c>
      <c r="E41" s="6" t="s">
        <v>17</v>
      </c>
      <c r="F41" s="7" t="s">
        <v>102</v>
      </c>
      <c r="G41" s="8">
        <v>43285</v>
      </c>
      <c r="H41" s="55" t="s">
        <v>80</v>
      </c>
      <c r="I41" s="55" t="s">
        <v>71</v>
      </c>
      <c r="J41" s="9">
        <v>0.125</v>
      </c>
    </row>
    <row r="42" spans="1:16" ht="95.25" customHeight="1">
      <c r="A42" s="10">
        <v>26</v>
      </c>
      <c r="B42" s="26" t="s">
        <v>89</v>
      </c>
      <c r="C42" s="4" t="s">
        <v>90</v>
      </c>
      <c r="D42" s="5" t="s">
        <v>103</v>
      </c>
      <c r="E42" s="6" t="s">
        <v>17</v>
      </c>
      <c r="F42" s="7" t="s">
        <v>104</v>
      </c>
      <c r="G42" s="8">
        <v>43286</v>
      </c>
      <c r="H42" s="55" t="s">
        <v>83</v>
      </c>
      <c r="I42" s="55" t="s">
        <v>72</v>
      </c>
      <c r="J42" s="9">
        <v>0.16666666666666666</v>
      </c>
    </row>
    <row r="43" spans="1:16" ht="87" customHeight="1">
      <c r="A43" s="10">
        <v>27</v>
      </c>
      <c r="B43" s="26" t="s">
        <v>89</v>
      </c>
      <c r="C43" s="4" t="s">
        <v>90</v>
      </c>
      <c r="D43" s="5" t="s">
        <v>105</v>
      </c>
      <c r="E43" s="6" t="s">
        <v>17</v>
      </c>
      <c r="F43" s="7" t="s">
        <v>106</v>
      </c>
      <c r="G43" s="8">
        <v>43286</v>
      </c>
      <c r="H43" s="55" t="s">
        <v>72</v>
      </c>
      <c r="I43" s="55" t="s">
        <v>71</v>
      </c>
      <c r="J43" s="9">
        <v>8.3333333333333329E-2</v>
      </c>
    </row>
    <row r="44" spans="1:16" ht="60" customHeight="1">
      <c r="A44" s="10">
        <v>28</v>
      </c>
      <c r="B44" s="26" t="s">
        <v>107</v>
      </c>
      <c r="C44" s="4" t="s">
        <v>108</v>
      </c>
      <c r="D44" s="5" t="s">
        <v>109</v>
      </c>
      <c r="E44" s="6" t="s">
        <v>17</v>
      </c>
      <c r="F44" s="7" t="s">
        <v>110</v>
      </c>
      <c r="G44" s="8">
        <v>43287</v>
      </c>
      <c r="H44" s="55" t="s">
        <v>83</v>
      </c>
      <c r="I44" s="55" t="s">
        <v>72</v>
      </c>
      <c r="J44" s="9">
        <v>0.16666666666666666</v>
      </c>
    </row>
    <row r="45" spans="1:16" ht="159.75" customHeight="1">
      <c r="A45" s="11">
        <v>29</v>
      </c>
      <c r="B45" s="26" t="s">
        <v>107</v>
      </c>
      <c r="C45" s="4" t="s">
        <v>108</v>
      </c>
      <c r="D45" s="5" t="s">
        <v>111</v>
      </c>
      <c r="E45" s="6" t="s">
        <v>17</v>
      </c>
      <c r="F45" s="7" t="s">
        <v>112</v>
      </c>
      <c r="G45" s="8">
        <v>43287</v>
      </c>
      <c r="H45" s="55" t="s">
        <v>72</v>
      </c>
      <c r="I45" s="55" t="s">
        <v>71</v>
      </c>
      <c r="J45" s="9">
        <v>0.16666666666666666</v>
      </c>
    </row>
    <row r="46" spans="1:16" ht="409.5" customHeight="1">
      <c r="A46" s="10">
        <v>30</v>
      </c>
      <c r="B46" s="26" t="s">
        <v>89</v>
      </c>
      <c r="C46" s="4" t="s">
        <v>90</v>
      </c>
      <c r="D46" s="5" t="s">
        <v>113</v>
      </c>
      <c r="E46" s="6" t="s">
        <v>17</v>
      </c>
      <c r="F46" s="7" t="s">
        <v>114</v>
      </c>
      <c r="G46" s="8">
        <v>43291</v>
      </c>
      <c r="H46" s="55" t="s">
        <v>83</v>
      </c>
      <c r="I46" s="55" t="s">
        <v>71</v>
      </c>
      <c r="J46" s="9">
        <v>0.29166666666666669</v>
      </c>
    </row>
    <row r="47" spans="1:16" ht="70.5" customHeight="1">
      <c r="A47" s="10">
        <v>31</v>
      </c>
      <c r="B47" s="26" t="s">
        <v>89</v>
      </c>
      <c r="C47" s="4" t="s">
        <v>90</v>
      </c>
      <c r="D47" s="5" t="s">
        <v>115</v>
      </c>
      <c r="E47" s="6" t="s">
        <v>17</v>
      </c>
      <c r="F47" s="7" t="s">
        <v>116</v>
      </c>
      <c r="G47" s="8">
        <v>43292</v>
      </c>
      <c r="H47" s="55" t="s">
        <v>83</v>
      </c>
      <c r="I47" s="55" t="s">
        <v>71</v>
      </c>
      <c r="J47" s="9">
        <v>0.29166666666666669</v>
      </c>
    </row>
    <row r="48" spans="1:16" ht="409.5" customHeight="1">
      <c r="A48" s="10">
        <v>32</v>
      </c>
      <c r="B48" s="26" t="s">
        <v>107</v>
      </c>
      <c r="C48" s="4" t="s">
        <v>117</v>
      </c>
      <c r="D48" s="5" t="s">
        <v>118</v>
      </c>
      <c r="E48" s="6" t="s">
        <v>17</v>
      </c>
      <c r="F48" s="7" t="s">
        <v>119</v>
      </c>
      <c r="G48" s="8">
        <v>43293</v>
      </c>
      <c r="H48" s="55" t="s">
        <v>83</v>
      </c>
      <c r="I48" s="55" t="s">
        <v>71</v>
      </c>
      <c r="J48" s="9">
        <v>0.29166666666666669</v>
      </c>
    </row>
    <row r="49" spans="1:16" ht="37.5" customHeight="1">
      <c r="A49" s="10">
        <v>33</v>
      </c>
      <c r="B49" s="26" t="s">
        <v>107</v>
      </c>
      <c r="C49" s="4" t="s">
        <v>108</v>
      </c>
      <c r="D49" s="5" t="s">
        <v>120</v>
      </c>
      <c r="E49" s="6" t="s">
        <v>17</v>
      </c>
      <c r="F49" s="7" t="s">
        <v>121</v>
      </c>
      <c r="G49" s="8">
        <v>43294</v>
      </c>
      <c r="H49" s="55" t="s">
        <v>83</v>
      </c>
      <c r="I49" s="55" t="s">
        <v>71</v>
      </c>
      <c r="J49" s="9">
        <v>0.29166666666666669</v>
      </c>
    </row>
    <row r="50" spans="1:16" ht="71.25" customHeight="1">
      <c r="A50" s="10">
        <v>34</v>
      </c>
      <c r="B50" s="26" t="s">
        <v>107</v>
      </c>
      <c r="C50" s="4" t="s">
        <v>108</v>
      </c>
      <c r="D50" s="5" t="s">
        <v>122</v>
      </c>
      <c r="E50" s="6" t="s">
        <v>17</v>
      </c>
      <c r="F50" s="7" t="s">
        <v>123</v>
      </c>
      <c r="G50" s="8">
        <v>43297</v>
      </c>
      <c r="H50" s="55" t="s">
        <v>83</v>
      </c>
      <c r="I50" s="55" t="s">
        <v>72</v>
      </c>
      <c r="J50" s="9">
        <v>0.16666666666666666</v>
      </c>
    </row>
    <row r="51" spans="1:16" ht="84.75" customHeight="1">
      <c r="A51" s="10">
        <v>35</v>
      </c>
      <c r="B51" s="26" t="s">
        <v>107</v>
      </c>
      <c r="C51" s="4" t="s">
        <v>108</v>
      </c>
      <c r="D51" s="5" t="s">
        <v>124</v>
      </c>
      <c r="E51" s="6" t="s">
        <v>17</v>
      </c>
      <c r="F51" s="7" t="s">
        <v>125</v>
      </c>
      <c r="G51" s="8">
        <v>43297</v>
      </c>
      <c r="H51" s="55" t="s">
        <v>72</v>
      </c>
      <c r="I51" s="55" t="s">
        <v>71</v>
      </c>
      <c r="J51" s="9">
        <v>0.16666666666666666</v>
      </c>
    </row>
    <row r="52" spans="1:16" ht="72" customHeight="1">
      <c r="A52" s="10">
        <v>36</v>
      </c>
      <c r="B52" s="26" t="s">
        <v>107</v>
      </c>
      <c r="C52" s="4" t="s">
        <v>108</v>
      </c>
      <c r="D52" s="5" t="s">
        <v>126</v>
      </c>
      <c r="E52" s="6" t="s">
        <v>17</v>
      </c>
      <c r="F52" s="7" t="s">
        <v>127</v>
      </c>
      <c r="G52" s="8">
        <v>43298</v>
      </c>
      <c r="H52" s="55" t="s">
        <v>83</v>
      </c>
      <c r="I52" s="55" t="s">
        <v>72</v>
      </c>
      <c r="J52" s="9">
        <v>0.16666666666666666</v>
      </c>
    </row>
    <row r="53" spans="1:16" ht="57" customHeight="1">
      <c r="A53" s="10">
        <v>37</v>
      </c>
      <c r="B53" s="26" t="s">
        <v>107</v>
      </c>
      <c r="C53" s="4" t="s">
        <v>108</v>
      </c>
      <c r="D53" s="5" t="s">
        <v>128</v>
      </c>
      <c r="E53" s="6" t="s">
        <v>17</v>
      </c>
      <c r="F53" s="7" t="s">
        <v>129</v>
      </c>
      <c r="G53" s="8">
        <v>43298</v>
      </c>
      <c r="H53" s="55" t="s">
        <v>72</v>
      </c>
      <c r="I53" s="55" t="s">
        <v>71</v>
      </c>
      <c r="J53" s="9">
        <v>0.16666666666666666</v>
      </c>
    </row>
    <row r="54" spans="1:16" ht="51" customHeight="1">
      <c r="A54" s="10">
        <v>38</v>
      </c>
      <c r="B54" s="26" t="s">
        <v>130</v>
      </c>
      <c r="C54" s="12" t="s">
        <v>131</v>
      </c>
      <c r="D54" s="5" t="s">
        <v>132</v>
      </c>
      <c r="E54" s="6" t="s">
        <v>17</v>
      </c>
      <c r="F54" s="7" t="s">
        <v>133</v>
      </c>
      <c r="G54" s="8">
        <v>43300</v>
      </c>
      <c r="H54" s="55" t="s">
        <v>134</v>
      </c>
      <c r="I54" s="55" t="s">
        <v>135</v>
      </c>
      <c r="J54" s="9">
        <v>0.16666666666666666</v>
      </c>
    </row>
    <row r="55" spans="1:16" ht="44.25" customHeight="1">
      <c r="A55" s="10">
        <v>39</v>
      </c>
      <c r="B55" s="4" t="s">
        <v>130</v>
      </c>
      <c r="C55" s="12" t="s">
        <v>131</v>
      </c>
      <c r="D55" s="5" t="s">
        <v>136</v>
      </c>
      <c r="E55" s="6" t="s">
        <v>17</v>
      </c>
      <c r="F55" s="7" t="s">
        <v>133</v>
      </c>
      <c r="G55" s="8">
        <v>43300</v>
      </c>
      <c r="H55" s="55" t="s">
        <v>135</v>
      </c>
      <c r="I55" s="55" t="s">
        <v>137</v>
      </c>
      <c r="J55" s="9">
        <v>0.16666666666666666</v>
      </c>
    </row>
    <row r="56" spans="1:16" s="14" customFormat="1" ht="31.5">
      <c r="A56" s="10">
        <v>40</v>
      </c>
      <c r="B56" s="59" t="s">
        <v>139</v>
      </c>
      <c r="C56" s="28" t="s">
        <v>220</v>
      </c>
      <c r="D56" s="29" t="s">
        <v>140</v>
      </c>
      <c r="E56" s="30" t="s">
        <v>17</v>
      </c>
      <c r="F56" s="12" t="s">
        <v>141</v>
      </c>
      <c r="G56" s="31">
        <v>43285</v>
      </c>
      <c r="H56" s="32" t="s">
        <v>142</v>
      </c>
      <c r="I56" s="32" t="s">
        <v>135</v>
      </c>
      <c r="J56" s="9">
        <f>I56-H56</f>
        <v>0.1875</v>
      </c>
    </row>
    <row r="57" spans="1:16" s="14" customFormat="1" ht="43.5" customHeight="1">
      <c r="A57" s="10">
        <v>41</v>
      </c>
      <c r="B57" s="59" t="s">
        <v>139</v>
      </c>
      <c r="C57" s="28" t="s">
        <v>220</v>
      </c>
      <c r="D57" s="29" t="s">
        <v>143</v>
      </c>
      <c r="E57" s="30" t="s">
        <v>17</v>
      </c>
      <c r="F57" s="12" t="s">
        <v>222</v>
      </c>
      <c r="G57" s="31">
        <v>43286</v>
      </c>
      <c r="H57" s="32" t="s">
        <v>142</v>
      </c>
      <c r="I57" s="32" t="s">
        <v>135</v>
      </c>
      <c r="J57" s="9">
        <f t="shared" ref="J57:J66" si="0">I57-H57</f>
        <v>0.1875</v>
      </c>
    </row>
    <row r="58" spans="1:16" s="14" customFormat="1" ht="51.75" customHeight="1">
      <c r="A58" s="10">
        <v>42</v>
      </c>
      <c r="B58" s="59" t="s">
        <v>139</v>
      </c>
      <c r="C58" s="33" t="s">
        <v>144</v>
      </c>
      <c r="D58" s="34" t="s">
        <v>220</v>
      </c>
      <c r="E58" s="30" t="s">
        <v>17</v>
      </c>
      <c r="F58" s="12" t="s">
        <v>221</v>
      </c>
      <c r="G58" s="31">
        <v>43287</v>
      </c>
      <c r="H58" s="32" t="s">
        <v>142</v>
      </c>
      <c r="I58" s="32" t="s">
        <v>135</v>
      </c>
      <c r="J58" s="9">
        <f t="shared" si="0"/>
        <v>0.1875</v>
      </c>
    </row>
    <row r="59" spans="1:16" ht="50.25" customHeight="1">
      <c r="A59" s="10">
        <v>43</v>
      </c>
      <c r="B59" s="59" t="s">
        <v>145</v>
      </c>
      <c r="C59" s="28" t="s">
        <v>213</v>
      </c>
      <c r="D59" s="29" t="s">
        <v>146</v>
      </c>
      <c r="E59" s="30" t="s">
        <v>17</v>
      </c>
      <c r="F59" s="12" t="s">
        <v>147</v>
      </c>
      <c r="G59" s="31">
        <v>43291</v>
      </c>
      <c r="H59" s="32" t="s">
        <v>148</v>
      </c>
      <c r="I59" s="32" t="s">
        <v>135</v>
      </c>
      <c r="J59" s="9">
        <f t="shared" si="0"/>
        <v>0.22916666666666669</v>
      </c>
      <c r="M59" s="100"/>
      <c r="N59" s="100"/>
      <c r="O59" s="100"/>
      <c r="P59" s="100"/>
    </row>
    <row r="60" spans="1:16" ht="63">
      <c r="A60" s="10">
        <v>44</v>
      </c>
      <c r="B60" s="59" t="s">
        <v>145</v>
      </c>
      <c r="C60" s="28" t="s">
        <v>213</v>
      </c>
      <c r="D60" s="29" t="s">
        <v>149</v>
      </c>
      <c r="E60" s="30" t="s">
        <v>17</v>
      </c>
      <c r="F60" s="12" t="s">
        <v>219</v>
      </c>
      <c r="G60" s="31">
        <v>43292</v>
      </c>
      <c r="H60" s="32" t="s">
        <v>148</v>
      </c>
      <c r="I60" s="32" t="s">
        <v>135</v>
      </c>
      <c r="J60" s="9">
        <f t="shared" si="0"/>
        <v>0.22916666666666669</v>
      </c>
    </row>
    <row r="61" spans="1:16" ht="63.75" customHeight="1">
      <c r="A61" s="10">
        <v>45</v>
      </c>
      <c r="B61" s="59" t="s">
        <v>145</v>
      </c>
      <c r="C61" s="28" t="s">
        <v>211</v>
      </c>
      <c r="D61" s="29" t="s">
        <v>146</v>
      </c>
      <c r="E61" s="30" t="s">
        <v>17</v>
      </c>
      <c r="F61" s="12" t="s">
        <v>218</v>
      </c>
      <c r="G61" s="31">
        <v>43293</v>
      </c>
      <c r="H61" s="32" t="s">
        <v>148</v>
      </c>
      <c r="I61" s="32" t="s">
        <v>135</v>
      </c>
      <c r="J61" s="9">
        <f t="shared" si="0"/>
        <v>0.22916666666666669</v>
      </c>
    </row>
    <row r="62" spans="1:16" ht="33.75" customHeight="1">
      <c r="A62" s="10">
        <v>46</v>
      </c>
      <c r="B62" s="59" t="s">
        <v>145</v>
      </c>
      <c r="C62" s="28" t="s">
        <v>211</v>
      </c>
      <c r="D62" s="29" t="s">
        <v>149</v>
      </c>
      <c r="E62" s="30" t="s">
        <v>17</v>
      </c>
      <c r="F62" s="12" t="s">
        <v>216</v>
      </c>
      <c r="G62" s="31">
        <v>43294</v>
      </c>
      <c r="H62" s="32" t="s">
        <v>148</v>
      </c>
      <c r="I62" s="32" t="s">
        <v>135</v>
      </c>
      <c r="J62" s="9">
        <f t="shared" si="0"/>
        <v>0.22916666666666669</v>
      </c>
    </row>
    <row r="63" spans="1:16" ht="33.75" customHeight="1">
      <c r="A63" s="10">
        <v>47</v>
      </c>
      <c r="B63" s="59" t="s">
        <v>145</v>
      </c>
      <c r="C63" s="28" t="s">
        <v>217</v>
      </c>
      <c r="D63" s="29" t="s">
        <v>150</v>
      </c>
      <c r="E63" s="30" t="s">
        <v>17</v>
      </c>
      <c r="F63" s="12" t="s">
        <v>215</v>
      </c>
      <c r="G63" s="31">
        <v>43297</v>
      </c>
      <c r="H63" s="32" t="s">
        <v>148</v>
      </c>
      <c r="I63" s="32" t="s">
        <v>135</v>
      </c>
      <c r="J63" s="9">
        <f t="shared" si="0"/>
        <v>0.22916666666666669</v>
      </c>
    </row>
    <row r="64" spans="1:16" ht="45.75" customHeight="1">
      <c r="A64" s="10">
        <v>48</v>
      </c>
      <c r="B64" s="59" t="s">
        <v>145</v>
      </c>
      <c r="C64" s="33" t="s">
        <v>144</v>
      </c>
      <c r="D64" s="34" t="s">
        <v>217</v>
      </c>
      <c r="E64" s="30" t="s">
        <v>17</v>
      </c>
      <c r="F64" s="12" t="s">
        <v>215</v>
      </c>
      <c r="G64" s="31">
        <v>43297</v>
      </c>
      <c r="H64" s="32" t="s">
        <v>148</v>
      </c>
      <c r="I64" s="32" t="s">
        <v>135</v>
      </c>
      <c r="J64" s="9">
        <f t="shared" si="0"/>
        <v>0.22916666666666669</v>
      </c>
    </row>
    <row r="65" spans="1:14" ht="101.25" customHeight="1">
      <c r="A65" s="10">
        <v>49</v>
      </c>
      <c r="B65" s="59" t="s">
        <v>145</v>
      </c>
      <c r="C65" s="33" t="s">
        <v>144</v>
      </c>
      <c r="D65" s="34" t="s">
        <v>213</v>
      </c>
      <c r="E65" s="30" t="s">
        <v>17</v>
      </c>
      <c r="F65" s="35" t="s">
        <v>214</v>
      </c>
      <c r="G65" s="31">
        <v>43298</v>
      </c>
      <c r="H65" s="32" t="s">
        <v>148</v>
      </c>
      <c r="I65" s="32" t="s">
        <v>135</v>
      </c>
      <c r="J65" s="9">
        <f t="shared" si="0"/>
        <v>0.22916666666666669</v>
      </c>
    </row>
    <row r="66" spans="1:14" ht="114" customHeight="1">
      <c r="A66" s="10">
        <v>50</v>
      </c>
      <c r="B66" s="59" t="s">
        <v>145</v>
      </c>
      <c r="C66" s="33" t="s">
        <v>144</v>
      </c>
      <c r="D66" s="34" t="s">
        <v>211</v>
      </c>
      <c r="E66" s="30" t="s">
        <v>17</v>
      </c>
      <c r="F66" s="35" t="s">
        <v>212</v>
      </c>
      <c r="G66" s="31">
        <v>43299</v>
      </c>
      <c r="H66" s="32" t="s">
        <v>148</v>
      </c>
      <c r="I66" s="32" t="s">
        <v>135</v>
      </c>
      <c r="J66" s="9">
        <f t="shared" si="0"/>
        <v>0.22916666666666669</v>
      </c>
    </row>
    <row r="67" spans="1:14" ht="115.5" customHeight="1">
      <c r="A67" s="10">
        <v>51</v>
      </c>
      <c r="B67" s="30" t="s">
        <v>151</v>
      </c>
      <c r="C67" s="33" t="s">
        <v>208</v>
      </c>
      <c r="D67" s="34" t="s">
        <v>210</v>
      </c>
      <c r="E67" s="30"/>
      <c r="F67" s="35" t="s">
        <v>152</v>
      </c>
      <c r="G67" s="31">
        <v>43301</v>
      </c>
      <c r="H67" s="32" t="s">
        <v>153</v>
      </c>
      <c r="I67" s="32" t="s">
        <v>72</v>
      </c>
      <c r="J67" s="9">
        <f>I67-H67</f>
        <v>0.20833333333333331</v>
      </c>
    </row>
    <row r="68" spans="1:14" ht="126.75" customHeight="1">
      <c r="A68" s="10">
        <v>52</v>
      </c>
      <c r="B68" s="30" t="s">
        <v>151</v>
      </c>
      <c r="C68" s="33" t="s">
        <v>208</v>
      </c>
      <c r="D68" s="34" t="s">
        <v>209</v>
      </c>
      <c r="E68" s="30"/>
      <c r="F68" s="36" t="s">
        <v>154</v>
      </c>
      <c r="G68" s="31">
        <v>43302</v>
      </c>
      <c r="H68" s="32" t="s">
        <v>153</v>
      </c>
      <c r="I68" s="32" t="s">
        <v>72</v>
      </c>
      <c r="J68" s="9">
        <f>I68-H68</f>
        <v>0.20833333333333331</v>
      </c>
    </row>
    <row r="69" spans="1:14" ht="43.5" customHeight="1">
      <c r="A69" s="10">
        <v>53</v>
      </c>
      <c r="B69" s="30" t="s">
        <v>155</v>
      </c>
      <c r="C69" s="33" t="s">
        <v>156</v>
      </c>
      <c r="D69" s="12" t="s">
        <v>157</v>
      </c>
      <c r="E69" s="30" t="s">
        <v>17</v>
      </c>
      <c r="F69" s="37" t="s">
        <v>158</v>
      </c>
      <c r="G69" s="38" t="s">
        <v>159</v>
      </c>
      <c r="H69" s="32" t="s">
        <v>153</v>
      </c>
      <c r="I69" s="32" t="s">
        <v>71</v>
      </c>
      <c r="J69" s="32" t="s">
        <v>160</v>
      </c>
      <c r="K69" s="39"/>
      <c r="L69" s="40"/>
      <c r="M69" s="40"/>
      <c r="N69" s="40"/>
    </row>
    <row r="70" spans="1:14" ht="38.25" customHeight="1">
      <c r="A70" s="10">
        <v>54</v>
      </c>
      <c r="B70" s="30" t="s">
        <v>155</v>
      </c>
      <c r="C70" s="33" t="s">
        <v>161</v>
      </c>
      <c r="D70" s="41" t="s">
        <v>162</v>
      </c>
      <c r="E70" s="30" t="s">
        <v>17</v>
      </c>
      <c r="F70" s="37" t="s">
        <v>158</v>
      </c>
      <c r="G70" s="38" t="s">
        <v>163</v>
      </c>
      <c r="H70" s="32" t="s">
        <v>153</v>
      </c>
      <c r="I70" s="32" t="s">
        <v>71</v>
      </c>
      <c r="J70" s="32" t="s">
        <v>160</v>
      </c>
    </row>
    <row r="71" spans="1:14" ht="164.25" customHeight="1">
      <c r="A71" s="54">
        <v>55</v>
      </c>
      <c r="B71" s="42" t="s">
        <v>164</v>
      </c>
      <c r="C71" s="33" t="s">
        <v>165</v>
      </c>
      <c r="D71" s="30" t="s">
        <v>166</v>
      </c>
      <c r="E71" s="30" t="s">
        <v>17</v>
      </c>
      <c r="F71" s="43" t="s">
        <v>167</v>
      </c>
      <c r="G71" s="44">
        <v>43298</v>
      </c>
      <c r="H71" s="53" t="s">
        <v>168</v>
      </c>
      <c r="I71" s="53" t="s">
        <v>72</v>
      </c>
      <c r="J71" s="45">
        <f t="shared" ref="J71:J76" si="1">I71-H71</f>
        <v>0.18749999999999994</v>
      </c>
    </row>
    <row r="72" spans="1:14" ht="114" customHeight="1">
      <c r="A72" s="54">
        <v>56</v>
      </c>
      <c r="B72" s="42" t="s">
        <v>164</v>
      </c>
      <c r="C72" s="33" t="s">
        <v>169</v>
      </c>
      <c r="D72" s="30" t="s">
        <v>170</v>
      </c>
      <c r="E72" s="30" t="s">
        <v>17</v>
      </c>
      <c r="F72" s="43" t="s">
        <v>171</v>
      </c>
      <c r="G72" s="44">
        <v>43298</v>
      </c>
      <c r="H72" s="53" t="s">
        <v>80</v>
      </c>
      <c r="I72" s="53" t="s">
        <v>71</v>
      </c>
      <c r="J72" s="45">
        <f t="shared" si="1"/>
        <v>0.125</v>
      </c>
    </row>
    <row r="73" spans="1:14" ht="84.75" customHeight="1">
      <c r="A73" s="54">
        <v>57</v>
      </c>
      <c r="B73" s="42" t="s">
        <v>164</v>
      </c>
      <c r="C73" s="33" t="s">
        <v>172</v>
      </c>
      <c r="D73" s="42" t="s">
        <v>173</v>
      </c>
      <c r="E73" s="30" t="s">
        <v>17</v>
      </c>
      <c r="F73" s="43" t="s">
        <v>174</v>
      </c>
      <c r="G73" s="44">
        <v>43299</v>
      </c>
      <c r="H73" s="53" t="s">
        <v>168</v>
      </c>
      <c r="I73" s="53" t="s">
        <v>72</v>
      </c>
      <c r="J73" s="45">
        <f t="shared" si="1"/>
        <v>0.18749999999999994</v>
      </c>
    </row>
    <row r="74" spans="1:14" ht="69.75" customHeight="1">
      <c r="A74" s="54">
        <v>58</v>
      </c>
      <c r="B74" s="42" t="s">
        <v>164</v>
      </c>
      <c r="C74" s="33" t="s">
        <v>175</v>
      </c>
      <c r="D74" s="30" t="s">
        <v>176</v>
      </c>
      <c r="E74" s="30" t="s">
        <v>17</v>
      </c>
      <c r="F74" s="43" t="s">
        <v>177</v>
      </c>
      <c r="G74" s="44">
        <v>43299</v>
      </c>
      <c r="H74" s="53" t="s">
        <v>80</v>
      </c>
      <c r="I74" s="53" t="s">
        <v>71</v>
      </c>
      <c r="J74" s="45">
        <f t="shared" si="1"/>
        <v>0.125</v>
      </c>
    </row>
    <row r="75" spans="1:14" ht="46.5" customHeight="1">
      <c r="A75" s="54">
        <v>59</v>
      </c>
      <c r="B75" s="42" t="s">
        <v>164</v>
      </c>
      <c r="C75" s="33" t="s">
        <v>178</v>
      </c>
      <c r="D75" s="30" t="s">
        <v>179</v>
      </c>
      <c r="E75" s="30" t="s">
        <v>17</v>
      </c>
      <c r="F75" s="43" t="s">
        <v>180</v>
      </c>
      <c r="G75" s="44">
        <v>43300</v>
      </c>
      <c r="H75" s="53" t="s">
        <v>168</v>
      </c>
      <c r="I75" s="53" t="s">
        <v>72</v>
      </c>
      <c r="J75" s="45">
        <f t="shared" si="1"/>
        <v>0.18749999999999994</v>
      </c>
    </row>
    <row r="76" spans="1:14" ht="46.5" customHeight="1">
      <c r="A76" s="54">
        <v>60</v>
      </c>
      <c r="B76" s="42" t="s">
        <v>164</v>
      </c>
      <c r="C76" s="33" t="s">
        <v>181</v>
      </c>
      <c r="D76" s="30" t="s">
        <v>179</v>
      </c>
      <c r="E76" s="30" t="s">
        <v>17</v>
      </c>
      <c r="F76" s="4" t="s">
        <v>182</v>
      </c>
      <c r="G76" s="44">
        <v>43300</v>
      </c>
      <c r="H76" s="53" t="s">
        <v>183</v>
      </c>
      <c r="I76" s="53" t="s">
        <v>71</v>
      </c>
      <c r="J76" s="45">
        <f t="shared" si="1"/>
        <v>0.10416666666666674</v>
      </c>
    </row>
    <row r="77" spans="1:14" ht="51" customHeight="1">
      <c r="A77" s="54">
        <v>61</v>
      </c>
      <c r="B77" s="46" t="s">
        <v>164</v>
      </c>
      <c r="C77" s="33" t="s">
        <v>184</v>
      </c>
      <c r="D77" s="30" t="s">
        <v>185</v>
      </c>
      <c r="E77" s="30" t="s">
        <v>17</v>
      </c>
      <c r="F77" s="12" t="s">
        <v>275</v>
      </c>
      <c r="G77" s="44">
        <v>43301</v>
      </c>
      <c r="H77" s="53" t="s">
        <v>153</v>
      </c>
      <c r="I77" s="53" t="s">
        <v>71</v>
      </c>
      <c r="J77" s="47" t="s">
        <v>70</v>
      </c>
    </row>
    <row r="78" spans="1:14" ht="408.75" customHeight="1">
      <c r="A78" s="54">
        <v>62</v>
      </c>
      <c r="B78" s="61" t="s">
        <v>186</v>
      </c>
      <c r="C78" s="57" t="s">
        <v>187</v>
      </c>
      <c r="D78" s="61" t="s">
        <v>188</v>
      </c>
      <c r="E78" s="46" t="s">
        <v>17</v>
      </c>
      <c r="F78" s="43" t="s">
        <v>189</v>
      </c>
      <c r="G78" s="44">
        <v>43299</v>
      </c>
      <c r="H78" s="48">
        <v>0.41666666666666669</v>
      </c>
      <c r="I78" s="48">
        <v>0.70833333333333337</v>
      </c>
      <c r="J78" s="48">
        <f>I78-H78</f>
        <v>0.29166666666666669</v>
      </c>
    </row>
    <row r="79" spans="1:14" ht="112.5" customHeight="1">
      <c r="A79" s="10">
        <v>63</v>
      </c>
      <c r="B79" s="12" t="s">
        <v>186</v>
      </c>
      <c r="C79" s="65" t="s">
        <v>190</v>
      </c>
      <c r="D79" s="12" t="s">
        <v>191</v>
      </c>
      <c r="E79" s="30" t="s">
        <v>17</v>
      </c>
      <c r="F79" s="43" t="s">
        <v>192</v>
      </c>
      <c r="G79" s="8">
        <v>43304</v>
      </c>
      <c r="H79" s="48">
        <v>0.41666666666666669</v>
      </c>
      <c r="I79" s="48">
        <v>0.70833333333333337</v>
      </c>
      <c r="J79" s="48">
        <f>I79-H79</f>
        <v>0.29166666666666669</v>
      </c>
    </row>
    <row r="80" spans="1:14" ht="177" customHeight="1">
      <c r="A80" s="10">
        <v>64</v>
      </c>
      <c r="B80" s="12" t="s">
        <v>186</v>
      </c>
      <c r="C80" s="65" t="s">
        <v>193</v>
      </c>
      <c r="D80" s="12" t="s">
        <v>194</v>
      </c>
      <c r="E80" s="30" t="s">
        <v>17</v>
      </c>
      <c r="F80" s="43" t="s">
        <v>195</v>
      </c>
      <c r="G80" s="8">
        <v>43305</v>
      </c>
      <c r="H80" s="49">
        <v>0.35416666666666669</v>
      </c>
      <c r="I80" s="49">
        <v>0.54166666666666663</v>
      </c>
      <c r="J80" s="49">
        <f>I80-H80</f>
        <v>0.18749999999999994</v>
      </c>
    </row>
    <row r="81" spans="1:12" ht="31.5">
      <c r="A81" s="10">
        <v>65</v>
      </c>
      <c r="B81" s="12" t="s">
        <v>186</v>
      </c>
      <c r="C81" s="65" t="s">
        <v>196</v>
      </c>
      <c r="D81" s="12" t="s">
        <v>197</v>
      </c>
      <c r="E81" s="30" t="s">
        <v>17</v>
      </c>
      <c r="F81" s="12" t="s">
        <v>198</v>
      </c>
      <c r="G81" s="8">
        <v>43305</v>
      </c>
      <c r="H81" s="49">
        <v>0.58333333333333337</v>
      </c>
      <c r="I81" s="49">
        <v>0.70833333333333337</v>
      </c>
      <c r="J81" s="49">
        <f>I81-H81</f>
        <v>0.125</v>
      </c>
    </row>
    <row r="82" spans="1:12" ht="164.25" customHeight="1">
      <c r="A82" s="10">
        <v>66</v>
      </c>
      <c r="B82" s="12" t="s">
        <v>186</v>
      </c>
      <c r="C82" s="65" t="s">
        <v>199</v>
      </c>
      <c r="D82" s="12" t="s">
        <v>200</v>
      </c>
      <c r="E82" s="30" t="s">
        <v>17</v>
      </c>
      <c r="F82" s="43" t="s">
        <v>201</v>
      </c>
      <c r="G82" s="8">
        <v>43306</v>
      </c>
      <c r="H82" s="49">
        <v>0.375</v>
      </c>
      <c r="I82" s="49">
        <v>0.66666666666666663</v>
      </c>
      <c r="J82" s="49">
        <f>I82-H82</f>
        <v>0.29166666666666663</v>
      </c>
    </row>
    <row r="83" spans="1:12" ht="146.25" customHeight="1">
      <c r="A83" s="10">
        <v>67</v>
      </c>
      <c r="B83" s="12" t="s">
        <v>186</v>
      </c>
      <c r="C83" s="65" t="s">
        <v>202</v>
      </c>
      <c r="D83" s="12" t="s">
        <v>203</v>
      </c>
      <c r="E83" s="30" t="s">
        <v>17</v>
      </c>
      <c r="F83" s="12" t="s">
        <v>204</v>
      </c>
      <c r="G83" s="8">
        <v>43307</v>
      </c>
      <c r="H83" s="49">
        <v>0.375</v>
      </c>
      <c r="I83" s="49">
        <v>0.66666666666666663</v>
      </c>
      <c r="J83" s="49">
        <f t="shared" ref="J83:J84" si="2">I83-H83</f>
        <v>0.29166666666666663</v>
      </c>
    </row>
    <row r="84" spans="1:12" ht="78.75">
      <c r="A84" s="10">
        <v>68</v>
      </c>
      <c r="B84" s="12" t="s">
        <v>186</v>
      </c>
      <c r="C84" s="65" t="s">
        <v>205</v>
      </c>
      <c r="D84" s="12" t="s">
        <v>206</v>
      </c>
      <c r="E84" s="30" t="s">
        <v>17</v>
      </c>
      <c r="F84" s="12" t="s">
        <v>207</v>
      </c>
      <c r="G84" s="8">
        <v>43278</v>
      </c>
      <c r="H84" s="49">
        <v>0.375</v>
      </c>
      <c r="I84" s="49">
        <v>0.66666666666666663</v>
      </c>
      <c r="J84" s="49">
        <f t="shared" si="2"/>
        <v>0.29166666666666663</v>
      </c>
    </row>
    <row r="85" spans="1:12" s="14" customFormat="1" ht="127.5" customHeight="1">
      <c r="A85" s="10">
        <v>69</v>
      </c>
      <c r="B85" s="103" t="s">
        <v>223</v>
      </c>
      <c r="C85" s="34" t="s">
        <v>224</v>
      </c>
      <c r="D85" s="65" t="s">
        <v>225</v>
      </c>
      <c r="E85" s="64" t="s">
        <v>17</v>
      </c>
      <c r="F85" s="104" t="s">
        <v>63</v>
      </c>
      <c r="G85" s="62" t="s">
        <v>226</v>
      </c>
      <c r="H85" s="55" t="s">
        <v>83</v>
      </c>
      <c r="I85" s="55" t="s">
        <v>227</v>
      </c>
      <c r="J85" s="32" t="s">
        <v>271</v>
      </c>
      <c r="K85" s="105"/>
      <c r="L85" s="105"/>
    </row>
    <row r="86" spans="1:12" ht="31.5">
      <c r="A86" s="10">
        <v>70</v>
      </c>
      <c r="B86" s="103" t="s">
        <v>223</v>
      </c>
      <c r="C86" s="65" t="s">
        <v>228</v>
      </c>
      <c r="D86" s="65" t="s">
        <v>229</v>
      </c>
      <c r="E86" s="64" t="s">
        <v>17</v>
      </c>
      <c r="F86" s="106" t="s">
        <v>230</v>
      </c>
      <c r="G86" s="62">
        <v>43284</v>
      </c>
      <c r="H86" s="55" t="s">
        <v>83</v>
      </c>
      <c r="I86" s="55" t="s">
        <v>227</v>
      </c>
      <c r="J86" s="51">
        <f t="shared" ref="J86:J91" si="3">I86-H86</f>
        <v>0.29166666666666663</v>
      </c>
    </row>
    <row r="87" spans="1:12" ht="63">
      <c r="A87" s="10">
        <v>71</v>
      </c>
      <c r="B87" s="103" t="s">
        <v>223</v>
      </c>
      <c r="C87" s="65" t="s">
        <v>231</v>
      </c>
      <c r="D87" s="65" t="s">
        <v>232</v>
      </c>
      <c r="E87" s="64" t="s">
        <v>17</v>
      </c>
      <c r="F87" s="104" t="s">
        <v>63</v>
      </c>
      <c r="G87" s="62">
        <v>43285</v>
      </c>
      <c r="H87" s="55" t="s">
        <v>83</v>
      </c>
      <c r="I87" s="55" t="s">
        <v>71</v>
      </c>
      <c r="J87" s="51">
        <f t="shared" si="3"/>
        <v>0.33333333333333337</v>
      </c>
    </row>
    <row r="88" spans="1:12" ht="63">
      <c r="A88" s="10">
        <v>72</v>
      </c>
      <c r="B88" s="103" t="s">
        <v>223</v>
      </c>
      <c r="C88" s="65" t="s">
        <v>233</v>
      </c>
      <c r="D88" s="65" t="s">
        <v>234</v>
      </c>
      <c r="E88" s="64" t="s">
        <v>17</v>
      </c>
      <c r="F88" s="104" t="s">
        <v>63</v>
      </c>
      <c r="G88" s="62">
        <v>43286</v>
      </c>
      <c r="H88" s="55" t="s">
        <v>83</v>
      </c>
      <c r="I88" s="55" t="s">
        <v>71</v>
      </c>
      <c r="J88" s="51">
        <f t="shared" si="3"/>
        <v>0.33333333333333337</v>
      </c>
    </row>
    <row r="89" spans="1:12" ht="47.25">
      <c r="A89" s="10">
        <v>73</v>
      </c>
      <c r="B89" s="103" t="s">
        <v>223</v>
      </c>
      <c r="C89" s="65" t="s">
        <v>235</v>
      </c>
      <c r="D89" s="65" t="s">
        <v>236</v>
      </c>
      <c r="E89" s="64" t="s">
        <v>17</v>
      </c>
      <c r="F89" s="106" t="s">
        <v>237</v>
      </c>
      <c r="G89" s="62">
        <v>43287</v>
      </c>
      <c r="H89" s="55" t="s">
        <v>238</v>
      </c>
      <c r="I89" s="55" t="s">
        <v>71</v>
      </c>
      <c r="J89" s="51">
        <f t="shared" si="3"/>
        <v>0.1875</v>
      </c>
    </row>
    <row r="90" spans="1:12" ht="47.25">
      <c r="A90" s="10">
        <v>74</v>
      </c>
      <c r="B90" s="103" t="s">
        <v>223</v>
      </c>
      <c r="C90" s="65" t="s">
        <v>239</v>
      </c>
      <c r="D90" s="65" t="s">
        <v>240</v>
      </c>
      <c r="E90" s="64" t="s">
        <v>17</v>
      </c>
      <c r="F90" s="107" t="s">
        <v>241</v>
      </c>
      <c r="G90" s="62">
        <v>43290</v>
      </c>
      <c r="H90" s="55" t="s">
        <v>83</v>
      </c>
      <c r="I90" s="55" t="s">
        <v>71</v>
      </c>
      <c r="J90" s="51">
        <f t="shared" si="3"/>
        <v>0.33333333333333337</v>
      </c>
    </row>
    <row r="91" spans="1:12" ht="31.5">
      <c r="A91" s="10">
        <v>75</v>
      </c>
      <c r="B91" s="103" t="s">
        <v>223</v>
      </c>
      <c r="C91" s="65" t="s">
        <v>242</v>
      </c>
      <c r="D91" s="65" t="s">
        <v>243</v>
      </c>
      <c r="E91" s="64" t="s">
        <v>17</v>
      </c>
      <c r="F91" s="106" t="s">
        <v>244</v>
      </c>
      <c r="G91" s="62">
        <v>43290</v>
      </c>
      <c r="H91" s="55" t="s">
        <v>83</v>
      </c>
      <c r="I91" s="55" t="s">
        <v>71</v>
      </c>
      <c r="J91" s="51">
        <f t="shared" si="3"/>
        <v>0.33333333333333337</v>
      </c>
    </row>
    <row r="92" spans="1:12" ht="63">
      <c r="A92" s="10">
        <v>76</v>
      </c>
      <c r="B92" s="103" t="s">
        <v>223</v>
      </c>
      <c r="C92" s="28" t="s">
        <v>245</v>
      </c>
      <c r="D92" s="65" t="s">
        <v>246</v>
      </c>
      <c r="E92" s="64" t="s">
        <v>17</v>
      </c>
      <c r="F92" s="104" t="s">
        <v>63</v>
      </c>
      <c r="G92" s="62" t="s">
        <v>247</v>
      </c>
      <c r="H92" s="55" t="s">
        <v>83</v>
      </c>
      <c r="I92" s="55" t="s">
        <v>71</v>
      </c>
      <c r="J92" s="32" t="s">
        <v>272</v>
      </c>
      <c r="K92" s="108"/>
    </row>
    <row r="93" spans="1:12" ht="31.5">
      <c r="A93" s="10">
        <v>77</v>
      </c>
      <c r="B93" s="103" t="s">
        <v>223</v>
      </c>
      <c r="C93" s="65" t="s">
        <v>248</v>
      </c>
      <c r="D93" s="65" t="s">
        <v>249</v>
      </c>
      <c r="E93" s="64" t="s">
        <v>17</v>
      </c>
      <c r="F93" s="104" t="s">
        <v>63</v>
      </c>
      <c r="G93" s="62">
        <v>43291</v>
      </c>
      <c r="H93" s="55" t="s">
        <v>83</v>
      </c>
      <c r="I93" s="55" t="s">
        <v>71</v>
      </c>
      <c r="J93" s="51">
        <f t="shared" ref="J93:J102" si="4">I93-H93</f>
        <v>0.33333333333333337</v>
      </c>
    </row>
    <row r="94" spans="1:12" s="113" customFormat="1" ht="31.5">
      <c r="A94" s="109">
        <v>78</v>
      </c>
      <c r="B94" s="103" t="s">
        <v>223</v>
      </c>
      <c r="C94" s="110" t="s">
        <v>250</v>
      </c>
      <c r="D94" s="110" t="s">
        <v>251</v>
      </c>
      <c r="E94" s="111" t="s">
        <v>17</v>
      </c>
      <c r="F94" s="112" t="s">
        <v>252</v>
      </c>
      <c r="G94" s="62">
        <v>43292</v>
      </c>
      <c r="H94" s="55" t="s">
        <v>83</v>
      </c>
      <c r="I94" s="55" t="s">
        <v>71</v>
      </c>
      <c r="J94" s="51">
        <f t="shared" si="4"/>
        <v>0.33333333333333337</v>
      </c>
    </row>
    <row r="95" spans="1:12" ht="47.25">
      <c r="A95" s="10">
        <v>79</v>
      </c>
      <c r="B95" s="103" t="s">
        <v>223</v>
      </c>
      <c r="C95" s="65" t="s">
        <v>253</v>
      </c>
      <c r="D95" s="65" t="s">
        <v>254</v>
      </c>
      <c r="E95" s="64" t="s">
        <v>17</v>
      </c>
      <c r="F95" s="104" t="s">
        <v>255</v>
      </c>
      <c r="G95" s="62">
        <v>43293</v>
      </c>
      <c r="H95" s="55" t="s">
        <v>83</v>
      </c>
      <c r="I95" s="55" t="s">
        <v>71</v>
      </c>
      <c r="J95" s="51">
        <f t="shared" si="4"/>
        <v>0.33333333333333337</v>
      </c>
    </row>
    <row r="96" spans="1:12" ht="63">
      <c r="A96" s="10">
        <v>80</v>
      </c>
      <c r="B96" s="103" t="s">
        <v>223</v>
      </c>
      <c r="C96" s="28" t="s">
        <v>256</v>
      </c>
      <c r="D96" s="65" t="s">
        <v>257</v>
      </c>
      <c r="E96" s="64" t="s">
        <v>17</v>
      </c>
      <c r="F96" s="104" t="s">
        <v>63</v>
      </c>
      <c r="G96" s="62">
        <v>43297</v>
      </c>
      <c r="H96" s="55" t="s">
        <v>83</v>
      </c>
      <c r="I96" s="55" t="s">
        <v>71</v>
      </c>
      <c r="J96" s="51">
        <f t="shared" si="4"/>
        <v>0.33333333333333337</v>
      </c>
    </row>
    <row r="97" spans="1:10" ht="63">
      <c r="A97" s="10">
        <v>81</v>
      </c>
      <c r="B97" s="103" t="s">
        <v>223</v>
      </c>
      <c r="C97" s="28" t="s">
        <v>258</v>
      </c>
      <c r="D97" s="65" t="s">
        <v>259</v>
      </c>
      <c r="E97" s="64" t="s">
        <v>17</v>
      </c>
      <c r="F97" s="104" t="s">
        <v>63</v>
      </c>
      <c r="G97" s="62">
        <v>43298</v>
      </c>
      <c r="H97" s="55" t="s">
        <v>83</v>
      </c>
      <c r="I97" s="55" t="s">
        <v>71</v>
      </c>
      <c r="J97" s="51">
        <f t="shared" si="4"/>
        <v>0.33333333333333337</v>
      </c>
    </row>
    <row r="98" spans="1:10" ht="189">
      <c r="A98" s="10">
        <v>82</v>
      </c>
      <c r="B98" s="103" t="s">
        <v>223</v>
      </c>
      <c r="C98" s="65" t="s">
        <v>260</v>
      </c>
      <c r="D98" s="65" t="s">
        <v>261</v>
      </c>
      <c r="E98" s="64" t="s">
        <v>17</v>
      </c>
      <c r="F98" s="114" t="s">
        <v>262</v>
      </c>
      <c r="G98" s="62">
        <v>43299</v>
      </c>
      <c r="H98" s="55" t="s">
        <v>83</v>
      </c>
      <c r="I98" s="55" t="s">
        <v>71</v>
      </c>
      <c r="J98" s="51">
        <f t="shared" si="4"/>
        <v>0.33333333333333337</v>
      </c>
    </row>
    <row r="99" spans="1:10" ht="31.5">
      <c r="A99" s="10">
        <v>83</v>
      </c>
      <c r="B99" s="103" t="s">
        <v>223</v>
      </c>
      <c r="C99" s="65" t="s">
        <v>263</v>
      </c>
      <c r="D99" s="65" t="s">
        <v>264</v>
      </c>
      <c r="E99" s="64" t="s">
        <v>17</v>
      </c>
      <c r="F99" s="104" t="s">
        <v>63</v>
      </c>
      <c r="G99" s="62">
        <v>43300</v>
      </c>
      <c r="H99" s="55" t="s">
        <v>83</v>
      </c>
      <c r="I99" s="55" t="s">
        <v>71</v>
      </c>
      <c r="J99" s="51">
        <f t="shared" si="4"/>
        <v>0.33333333333333337</v>
      </c>
    </row>
    <row r="100" spans="1:10" ht="31.5">
      <c r="A100" s="10">
        <v>84</v>
      </c>
      <c r="B100" s="103" t="s">
        <v>223</v>
      </c>
      <c r="C100" s="65" t="s">
        <v>265</v>
      </c>
      <c r="D100" s="65" t="s">
        <v>266</v>
      </c>
      <c r="E100" s="64" t="s">
        <v>17</v>
      </c>
      <c r="F100" s="104" t="s">
        <v>63</v>
      </c>
      <c r="G100" s="62">
        <v>43304</v>
      </c>
      <c r="H100" s="55" t="s">
        <v>83</v>
      </c>
      <c r="I100" s="55" t="s">
        <v>71</v>
      </c>
      <c r="J100" s="51">
        <f t="shared" si="4"/>
        <v>0.33333333333333337</v>
      </c>
    </row>
    <row r="101" spans="1:10" ht="31.5">
      <c r="A101" s="10">
        <v>85</v>
      </c>
      <c r="B101" s="103" t="s">
        <v>223</v>
      </c>
      <c r="C101" s="65" t="s">
        <v>267</v>
      </c>
      <c r="D101" s="65" t="s">
        <v>268</v>
      </c>
      <c r="E101" s="64" t="s">
        <v>17</v>
      </c>
      <c r="F101" s="104" t="s">
        <v>63</v>
      </c>
      <c r="G101" s="62">
        <v>43305</v>
      </c>
      <c r="H101" s="55" t="s">
        <v>83</v>
      </c>
      <c r="I101" s="55" t="s">
        <v>71</v>
      </c>
      <c r="J101" s="51">
        <f t="shared" si="4"/>
        <v>0.33333333333333337</v>
      </c>
    </row>
    <row r="102" spans="1:10" ht="31.5">
      <c r="A102" s="10">
        <v>86</v>
      </c>
      <c r="B102" s="103" t="s">
        <v>223</v>
      </c>
      <c r="C102" s="65" t="s">
        <v>269</v>
      </c>
      <c r="D102" s="65" t="s">
        <v>270</v>
      </c>
      <c r="E102" s="64" t="s">
        <v>17</v>
      </c>
      <c r="F102" s="115" t="s">
        <v>63</v>
      </c>
      <c r="G102" s="62">
        <v>43306</v>
      </c>
      <c r="H102" s="55" t="s">
        <v>83</v>
      </c>
      <c r="I102" s="55" t="s">
        <v>71</v>
      </c>
      <c r="J102" s="51">
        <f t="shared" si="4"/>
        <v>0.33333333333333337</v>
      </c>
    </row>
    <row r="106" spans="1:10" s="102" customFormat="1">
      <c r="A106" s="1"/>
      <c r="B106" s="116"/>
      <c r="C106" s="1" t="s">
        <v>274</v>
      </c>
      <c r="D106" s="1"/>
      <c r="E106" s="50"/>
      <c r="F106" s="13"/>
      <c r="G106" s="1" t="s">
        <v>273</v>
      </c>
      <c r="H106" s="1"/>
      <c r="I106" s="1"/>
      <c r="J106" s="1"/>
    </row>
  </sheetData>
  <mergeCells count="56">
    <mergeCell ref="M36:N36"/>
    <mergeCell ref="O36:P36"/>
    <mergeCell ref="M59:N59"/>
    <mergeCell ref="O59:P59"/>
    <mergeCell ref="J34:J35"/>
    <mergeCell ref="A25:A26"/>
    <mergeCell ref="H25:H26"/>
    <mergeCell ref="I25:I26"/>
    <mergeCell ref="A32:A33"/>
    <mergeCell ref="H34:H35"/>
    <mergeCell ref="G32:G33"/>
    <mergeCell ref="G25:G26"/>
    <mergeCell ref="F25:F26"/>
    <mergeCell ref="E25:E26"/>
    <mergeCell ref="D25:D26"/>
    <mergeCell ref="C25:C26"/>
    <mergeCell ref="B25:B26"/>
    <mergeCell ref="H32:H33"/>
    <mergeCell ref="I34:I35"/>
    <mergeCell ref="A34:A35"/>
    <mergeCell ref="G34:G35"/>
    <mergeCell ref="J25:J26"/>
    <mergeCell ref="B32:B33"/>
    <mergeCell ref="I32:I33"/>
    <mergeCell ref="J32:J33"/>
    <mergeCell ref="A7:J7"/>
    <mergeCell ref="A8:J8"/>
    <mergeCell ref="A9:J9"/>
    <mergeCell ref="A11:A12"/>
    <mergeCell ref="B11:B12"/>
    <mergeCell ref="C11:C12"/>
    <mergeCell ref="D11:D12"/>
    <mergeCell ref="E11:E12"/>
    <mergeCell ref="F11:F12"/>
    <mergeCell ref="G11:G12"/>
    <mergeCell ref="H11:I11"/>
    <mergeCell ref="J11:J12"/>
    <mergeCell ref="F34:F35"/>
    <mergeCell ref="E34:E35"/>
    <mergeCell ref="D34:D35"/>
    <mergeCell ref="C34:C35"/>
    <mergeCell ref="B34:B35"/>
    <mergeCell ref="E32:E33"/>
    <mergeCell ref="D32:D33"/>
    <mergeCell ref="C32:C33"/>
    <mergeCell ref="A27:A28"/>
    <mergeCell ref="B27:B28"/>
    <mergeCell ref="C27:C28"/>
    <mergeCell ref="D27:D28"/>
    <mergeCell ref="E27:E28"/>
    <mergeCell ref="G27:G28"/>
    <mergeCell ref="H27:H28"/>
    <mergeCell ref="I27:I28"/>
    <mergeCell ref="J27:J28"/>
    <mergeCell ref="F32:F33"/>
    <mergeCell ref="F27:F28"/>
  </mergeCells>
  <printOptions horizontalCentered="1"/>
  <pageMargins left="0.19685039370078741" right="0.19685039370078741" top="0.55118110236220474" bottom="0.39370078740157483" header="0.31496062992125984" footer="0.15748031496062992"/>
  <pageSetup paperSize="9" scale="92" orientation="landscape" r:id="rId1"/>
  <headerFooter>
    <oddFooter>&amp;C&amp;"Times New Roman,обычный"&amp;P</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2018-06-26T10:35:02Z</cp:lastPrinted>
  <dcterms:created xsi:type="dcterms:W3CDTF">2018-03-26T06:11:47Z</dcterms:created>
  <dcterms:modified xsi:type="dcterms:W3CDTF">2018-06-28T20:05:35Z</dcterms:modified>
</cp:coreProperties>
</file>