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5" windowWidth="28800" windowHeight="12870"/>
  </bookViews>
  <sheets>
    <sheet name="Лист1" sheetId="10" r:id="rId1"/>
  </sheets>
  <definedNames>
    <definedName name="_xlnm._FilterDatabase" localSheetId="0" hidden="1">Лист1!$A$11:$J$157</definedName>
    <definedName name="_xlnm.Print_Titles" localSheetId="0">Лист1!$11:$12</definedName>
    <definedName name="_xlnm.Print_Area" localSheetId="0">Лист1!$A$1:$J$147</definedName>
  </definedNames>
  <calcPr calcId="144525"/>
</workbook>
</file>

<file path=xl/calcChain.xml><?xml version="1.0" encoding="utf-8"?>
<calcChain xmlns="http://schemas.openxmlformats.org/spreadsheetml/2006/main">
  <c r="J155" i="10" l="1"/>
  <c r="J154" i="10"/>
  <c r="J153" i="10"/>
  <c r="J152" i="10"/>
  <c r="J151" i="10"/>
  <c r="J150" i="10"/>
  <c r="J147" i="10" l="1"/>
  <c r="J148" i="10"/>
  <c r="J149" i="10"/>
  <c r="J144" i="10"/>
  <c r="J145" i="10"/>
  <c r="J146" i="10"/>
  <c r="J14" i="10" l="1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3" i="10"/>
</calcChain>
</file>

<file path=xl/sharedStrings.xml><?xml version="1.0" encoding="utf-8"?>
<sst xmlns="http://schemas.openxmlformats.org/spreadsheetml/2006/main" count="1002" uniqueCount="300">
  <si>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</si>
  <si>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</si>
  <si>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</si>
  <si>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</si>
  <si>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</si>
  <si>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</si>
  <si>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</si>
  <si>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</si>
  <si>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</si>
  <si>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</si>
  <si>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</si>
  <si>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</si>
  <si>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</si>
  <si>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</si>
  <si>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</si>
  <si>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</si>
  <si>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</si>
  <si>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ТР</t>
  </si>
  <si>
    <t>09:00</t>
  </si>
  <si>
    <t>17:00</t>
  </si>
  <si>
    <t>с.п.Ваховск</t>
  </si>
  <si>
    <t>ВЛ-0,4кВ Ф-№3</t>
  </si>
  <si>
    <t>ВЛ-0,4кВ Ф-№4</t>
  </si>
  <si>
    <t>13:00</t>
  </si>
  <si>
    <t>16:00</t>
  </si>
  <si>
    <t>15:00</t>
  </si>
  <si>
    <t>г.п.Излучинск</t>
  </si>
  <si>
    <t>с.п.Вата</t>
  </si>
  <si>
    <t>11:00</t>
  </si>
  <si>
    <t>12:00</t>
  </si>
  <si>
    <t>с.п. Аган</t>
  </si>
  <si>
    <t>с.Ларьяк</t>
  </si>
  <si>
    <t>08:30</t>
  </si>
  <si>
    <t>14:00</t>
  </si>
  <si>
    <t>ВЛ-0,4кВ Ф-№8</t>
  </si>
  <si>
    <t>ВЛ-0,4кВ Ф-№6</t>
  </si>
  <si>
    <t>ВЛ-0,4кВ Ф-№7</t>
  </si>
  <si>
    <t>г.п.Новоаганск</t>
  </si>
  <si>
    <t>08:00</t>
  </si>
  <si>
    <t>ВЛ-0,4кВ Ф-№1</t>
  </si>
  <si>
    <t>ВЛ-0,4кВ Ф-№2</t>
  </si>
  <si>
    <t>Котельная №1</t>
  </si>
  <si>
    <t>Аэропорт, Метео база</t>
  </si>
  <si>
    <t>Котельная СЖКХ</t>
  </si>
  <si>
    <t>с 1 июня по 30 июня 2018г.</t>
  </si>
  <si>
    <t>ПС-35/6кВ "Озерная" 
ВЛ-6кВ Ф-№10</t>
  </si>
  <si>
    <t>КТПН-400/6/0,4 № 14-25</t>
  </si>
  <si>
    <t>КТПН-630/6/0,4 № 14-26</t>
  </si>
  <si>
    <t>КТПН-400/6/0,4 № 14-27</t>
  </si>
  <si>
    <t>Церковная лавка, Кафе«Иваныч», Магазин «Белые ночи», Магазин «Каприз», упр. «АНГГ», Ханты-Манс.банк. КНС АО «АМЖКУ»    Магазин «Мини-Маркет»,
ул.Губкина дом №3,4,6,
ул.Центральная дом №5,7,7а,9,10а.</t>
  </si>
  <si>
    <t>КТПН-250/6/0,4 № 14-28</t>
  </si>
  <si>
    <t xml:space="preserve"> Магазин «Аган», Магазин «Кристал»  
ул.М.Карамова дом №11,12,14,17,
ул.М.Карамова дом №9,10.
 </t>
  </si>
  <si>
    <t>ПС-35/6кВ "Озерная" 
ВЛ-6кВ Ф-№10, Ф-№18</t>
  </si>
  <si>
    <t>БКТПН-2х630/6/0,4кВ                               №14-29</t>
  </si>
  <si>
    <t>ПС-35/6кВ "Новоаганская" 
ВЛ-6кВ Ф-№11</t>
  </si>
  <si>
    <t>КТПН-630/6/0,4 № 14-49</t>
  </si>
  <si>
    <t>КТПН-400/6/0,4 № 14-51</t>
  </si>
  <si>
    <t>ПС-35/6кВ "Новоаганская" 
ВЛ-6кВ Ф-№11, Ф-№6</t>
  </si>
  <si>
    <t>БКТПН-2х1000/6/0,4кВ                               №14-52</t>
  </si>
  <si>
    <t xml:space="preserve">ИП Головлев «Зубопротезный»
КНС АМЖКУ,ГСК Автомобилист,      Стационар, Поликлиника, гостиница «Таежная», учебный центр «Нефтяник», Магазин «Фортуна», Магазин «Автозапчасти», МОУДД «Радуга»,  Такси, телевидение      Ул. Техснаб дом №1,1Б,2А,3а,3Б,
4А,5А,5б,7,7А,8,9,11,13,14,16,17,18,
19,20,21,22,23,24,25,32,35,38,39,41,42,
43,44,45,46,48,63,69,77,78,79,97,99,100.  </t>
  </si>
  <si>
    <t>ПС-35/6кВ "Новоаганская" 
ВЛ-6кВ Ф-№11, ПС-35/6кВ "Озерная" ВЛ-6кВ Ф-№4</t>
  </si>
  <si>
    <t>БКТПН-2х1000/6/0,4кВ                               №14-53</t>
  </si>
  <si>
    <t>ПС-35/6кВ "Озерная" 
ВЛ-6кВ Ф-№18</t>
  </si>
  <si>
    <t>РТП №14-3</t>
  </si>
  <si>
    <t>Рем.цех АНГГ, ТО-1 Аган-транс,
АГАН -ТРАН.</t>
  </si>
  <si>
    <t>РТП №14-4</t>
  </si>
  <si>
    <t xml:space="preserve">РТП№14-3, Магазин «Каспий»,   ул.Озерная дом №7,10,11,12,14,15,
16,16а,17,17б,18,19,20,22,26,28,29,30,
32,34,35,41,44а.   </t>
  </si>
  <si>
    <t xml:space="preserve">ПС-35/6кВ "Озерная" 
</t>
  </si>
  <si>
    <t>ВЛ-6кВ Ф-№16</t>
  </si>
  <si>
    <t>ФОК, КНС №3, КНС №4, КНС №3+1, Паспортный стол, Налоговая,
ДЦ Боулинг,   
ул.Транспортная дом №28,30,32,
ул.70 лет Октября дом №18,19.</t>
  </si>
  <si>
    <t>ВЛ-6кВ Ф-№18</t>
  </si>
  <si>
    <t xml:space="preserve">ИП Свекла, НДШИ, Хокейный корт,
ул.70 лет Октября дом №5,6,7,8,9,10,11,12,13,
14,15,22,23,27,28, 
ул.Техснаб дом №3,4,5,6.
</t>
  </si>
  <si>
    <t xml:space="preserve">Кот.ВМУ (газовая),
Пож.система кот. ВМУ, ВОС Водолей.
</t>
  </si>
  <si>
    <t xml:space="preserve">МЦ «ЛУЧ», ДОУ «Радуга», Магазин «Домовой», Магазин ЧП «Свекла», Магазин «Геолог», д/д-Радуга, «Сбербанк»
 киоск «МТС», Магазин Мебель 
Торговый центр Комфорт,
ул. М.Карамова дом №1,1а,2,3,4,5,7, 
</t>
  </si>
  <si>
    <t xml:space="preserve">Магазин ИП Минина, здание №3 ДОУ Спектр, Станция МТС, ОАО«Комстар-Регионы»,. блок связи «АНГГ». Вечерняя школа, УСО КЦСОН «Радуга», Магазин «Кедр», Лыжная база,
ул.Геологов дом №16,17,18,19,20,21,22, 
ул.Центральная дом №8,
ул.Таежная №1,2,3
ул.Губкина дом №8,
</t>
  </si>
  <si>
    <t xml:space="preserve">ПОМ, МУ РБ Бак.лабор. Автостанция, КНС, КОС-200,   ул.Озёрная дом № 51,52,53,55,56,57,
61,63,64,65,68,71,76,78,79,79а,105,107,
108, 
ул.Транспортная дом №1,2,3,4,6 </t>
  </si>
  <si>
    <t xml:space="preserve">Лыжная база, Школа, Столовая
</t>
  </si>
  <si>
    <t>КТПН-400/6/0,4 № 14-50</t>
  </si>
  <si>
    <t xml:space="preserve">КЛ-0,4кВ Ф-№16 </t>
  </si>
  <si>
    <t>ДШИ, ОСШ, Аптека, магазин Бонус (Птухин), 
магазин Успех (Тарасов), Пожарное депо,
ул.Кербунова дом №7,8,9,11,17,
ул.Мирюгина дом №6,7,10,9А,12,</t>
  </si>
  <si>
    <t xml:space="preserve">КЛ-0,4кВ Ф-№1  </t>
  </si>
  <si>
    <t xml:space="preserve">КЛ-0,4кВ Ф-№2  </t>
  </si>
  <si>
    <t xml:space="preserve">КЛ-0,4кВ Ф-№3  </t>
  </si>
  <si>
    <t xml:space="preserve">КЛ-0,4кВ Ф-№4  </t>
  </si>
  <si>
    <t xml:space="preserve">КЛ-0,4кВ Ф-№12  ул.освещ. </t>
  </si>
  <si>
    <t>ВКЛ-0,4кВ Ф-№1,2,3</t>
  </si>
  <si>
    <t>ЦРБ:  Амбулатория, пищеблок, гараж, Здание Лесоохраны 52А,
ул.Осипенко дом № 26,27,28,29,30,31,33,33А,34,35,36, 37,38,39,40,41,42,43,44,45,46,48,48А,
ул.Кербунова д.№1,4,6,
ул.Осипенко д.№ 13,15,17,19,21,22,23,24,25.</t>
  </si>
  <si>
    <t>Лесхоз,
ул. Мирюгина дом №13, 
пер.Больничный дом №3,5,
ул. Куликовой дом №1,2,3,4,5,6,
6А,7,8,9,10,12,13,14,15,16,17,19.</t>
  </si>
  <si>
    <t>ДШИ,
ул.Кооперативная дом №1,2,3А,
4,5,6А,12,14,
ул.Кербунова дом №14,16.</t>
  </si>
  <si>
    <t>ВКЛ-0,4кВ Ф-№1,</t>
  </si>
  <si>
    <t>ОАО "Северсвязь" 
ул.Октябрьская дом №2,3,4,5,6,7,9,10,11,12,13,
ул.Чумина дом №1,1Б,3,5,
ул. Мирюгина дом №1,2,3,4,
ул.Гагарина дом №1,2,3,5,6,7,8</t>
  </si>
  <si>
    <t>ВКЛ-0,4кВ Ф-№2</t>
  </si>
  <si>
    <t>Магазин Фортуна,
ул.Гагарина дом №9,11,13,15,16,17,19,21,
ул.Осипенко №1,2,3,4,5,6,7,8,11</t>
  </si>
  <si>
    <t>ВКЛ-0,4кВ Ф-№3.</t>
  </si>
  <si>
    <t xml:space="preserve">СДК . Маг.Елена., маг.Зарница, Магазин -пекарня МКТРП"Корлики, Сельская библиотека, ЮТЭК-НВР,
ул.Октябрьская дом №15,16,17,19,21,23,
ул.Кооперативная дом №5А,13,
ул.Чкалова дом № 1,3,4,5,6,7,9                                                            </t>
  </si>
  <si>
    <t>ВКЛ-0,4кВ Ф-№6.</t>
  </si>
  <si>
    <t>ул.Кербунова дом №11</t>
  </si>
  <si>
    <t>ВКЛ-0,4кВ Ф-№1.</t>
  </si>
  <si>
    <t>Телевышка РТПС, 
ул.Октябрьская дом №27,28,29,30,37,
ул.Северная дом №32,32,33,34,36,38</t>
  </si>
  <si>
    <t>ВКЛ-0,4кВ Ф-№5.</t>
  </si>
  <si>
    <t>пер.Школьный дом №1,2,3,
ул.Северная дом №1А,2.</t>
  </si>
  <si>
    <t>ВКЛ-0,4кВ Ф-№1</t>
  </si>
  <si>
    <t>Пилорама "СЭЙЛ", Пилорама ИП Блинов, Ларьеган ГСМ МУП СЖКХ АЗС"Лангри"</t>
  </si>
  <si>
    <t>ПС-35/6кВ "Ларьяк"
ВЛ-6кВ Ф-№18</t>
  </si>
  <si>
    <t>Админинстрация, Дет.Сад, ВОК ИМПУЛЬС-СЖКХ, СДК, Магазин Елена, Магазин Зарница, МКТРП"Корлики, Сельская библиотека, ЮТЭК-НВР,
ул.Октябрьская дом №15,16,17,19,21,23,
ул.Кооперативная дом №5А,13,
ул.Чкалова дом № 1,3,4,5,6,7,9  
ул.Кербунова дом №11</t>
  </si>
  <si>
    <t xml:space="preserve">БКТПН- 2х630/6/0,4кВ
№14-97 </t>
  </si>
  <si>
    <t>КТП-630/6/0,4кВ №14-98</t>
  </si>
  <si>
    <t>КТП-400/6/0,4кВ №14-99</t>
  </si>
  <si>
    <t>КТП-400/6/0,4кВ №14-100</t>
  </si>
  <si>
    <t>КТП-400/6/0,4кВ №14-102</t>
  </si>
  <si>
    <t>КТП-250/6/0,4кВ №14-101</t>
  </si>
  <si>
    <t>КТП-250/6/0,4кВ 
№14-101</t>
  </si>
  <si>
    <t>КТП-400/6/0,4кВ 
№14-100</t>
  </si>
  <si>
    <t>КТПН-400/6/0,4кВ
№14-112</t>
  </si>
  <si>
    <t xml:space="preserve">
ул.Зелёная дом №1,1А,3,5,7,11,
13,15,17.  
</t>
  </si>
  <si>
    <t xml:space="preserve">ВЛ-0,4кВ Ф-№3 
</t>
  </si>
  <si>
    <t xml:space="preserve">Северсвязь, Администрация, ХМ-Банк, Спортзал,
ул.Озёрная дом №1,3,5,7,9,
ул.Первопроходцев дом №1А,3А,
5А,5Б,
ул.Таежная дом №15. </t>
  </si>
  <si>
    <t>с.п.Охтеурье</t>
  </si>
  <si>
    <t xml:space="preserve">ПС35/6№205 </t>
  </si>
  <si>
    <t>КТПН-250/6/0,4кВ №14-116</t>
  </si>
  <si>
    <t>Детский сад "Ягодка", гараж СЖКХ,
ул.Цветочная дом №1,2,3,4,5,6,
7,10,14,16, 
ул.Кооперативная дом №3,4,                                     ул.Набережная дом №1,1б,3,4,
5,6е,7,8,9,10,14,16, ул.Кооперативная дом №6,8,
пер.Причальный дом №5,6,7,8.</t>
  </si>
  <si>
    <t>КТПН-250/6/0,4кВ 
№14-116</t>
  </si>
  <si>
    <t xml:space="preserve">ВЛ-0,4кВ Ф-№1 
</t>
  </si>
  <si>
    <t xml:space="preserve">Детский сад "Ягодка"
ул.Цветочная дом №1,2,3,4,
5,6,7,10,14,16, 
ул.Кооперативная дом №3,4          </t>
  </si>
  <si>
    <t>ул.Набережная дом №1,1б,3,4,
5,6е,7,8,9,10,14,16,
ул.Кооперативная дом №6,8,
пер.Причальный дом №5,6,7,8.</t>
  </si>
  <si>
    <t xml:space="preserve">Гараж СЖКХ
</t>
  </si>
  <si>
    <t>КТПН-400/6/0,4кВ 
№14-113</t>
  </si>
  <si>
    <t>ВОК "Импульс"</t>
  </si>
  <si>
    <t xml:space="preserve">ВЛ-0,4кВ Ф-№3 
КЛ-0,4кВ ВОК "Импульс"
</t>
  </si>
  <si>
    <t xml:space="preserve">ВЛ-0,4кВ Ф-№3 
КЛ-0,4кВ 
Котельная №3
</t>
  </si>
  <si>
    <t>Котельная №3</t>
  </si>
  <si>
    <t>КТПН-400/6/0,4кВ 
№14-114</t>
  </si>
  <si>
    <t xml:space="preserve">КЛ-0,4кВ 
Ф-№1,2,3,4 
</t>
  </si>
  <si>
    <t>МБОУ "Ваховская ОСШ"</t>
  </si>
  <si>
    <t>КТПН-400/6/0,4кВ 
№14-111</t>
  </si>
  <si>
    <t xml:space="preserve">ВЛ-0,4кВ Ф-№7 
КЛ-0,4кВ Лыжная база
</t>
  </si>
  <si>
    <t xml:space="preserve">Лыжная база, полигон ТБ,
ул.Зелёная дом №10Б,
ул.Лесная дом №1,7, 
</t>
  </si>
  <si>
    <t xml:space="preserve">ВЛ-0,4кВ Ф-№8 
КЛ-0,4кВ Лесная Сказка
</t>
  </si>
  <si>
    <t>Детский сад "Лесная сказка", Магазин "Карусел"</t>
  </si>
  <si>
    <t>КТПН-400/6/0,4кВ 
№14-108</t>
  </si>
  <si>
    <t xml:space="preserve">ВЛ-0,4кВ Ф-№3 
КЛ-0,4кВ Гаражи
</t>
  </si>
  <si>
    <t xml:space="preserve">Баня, связь "Мотив", Гаражи, Промзона,ул.Агапова дом №12,14. 
</t>
  </si>
  <si>
    <t>10:00</t>
  </si>
  <si>
    <t>КТПН-630/6/0,4кВ 
№14-107</t>
  </si>
  <si>
    <t xml:space="preserve">ВЛ-0,4кВ Ф-№2 
КЛ-0,4кВ Спортзал
</t>
  </si>
  <si>
    <t>ул.Озёрная дом №1,3,5,7,9,
ул.Первопроходцев дом №1А,3А,5А,5Б,   
ул.Таёжная дом №15,
Северсвязь, Администрация, ХМ-Банк, Спортзал.</t>
  </si>
  <si>
    <t xml:space="preserve">ВЛ-0,4кВ Ф-№6 
</t>
  </si>
  <si>
    <t xml:space="preserve">ул.Интернациональная дом №1,1А,3,4,5,7,
ул.1-й микрорайон дом №6,6А,6Б,
</t>
  </si>
  <si>
    <t xml:space="preserve">ПС35/6кВ №201 </t>
  </si>
  <si>
    <t>Пекарня , Магазин "Тан", Магазин "Сибирь", Почта, СДК, Северсвязь, Администрация, Библиотека, Х-м Банк, Спортзал, СЖКХ, Гаражи, Пож.депо гаражи
ул.Геологов дом №1,3,5а,7,9 
ул.Агапова дом №2,4,12,14,
ул.Озерная дом №1,3,5,7,9,
ул.Первопроходцев дом №1а,3а,
5а,5б, 
ул.Таежная дом №15,</t>
  </si>
  <si>
    <t>Котельная, Метеостанция, РТРС, Агапова,Баня, связь "Мотив", Гараж СЖКХ, Склад.</t>
  </si>
  <si>
    <t>КТПН-400/6/0,4кВ 
№14-109</t>
  </si>
  <si>
    <t xml:space="preserve">Котельная, Северсвязь, ул.Молодежная дом №1,2,3,
4,5,7,10, 
ул.Кедровая дом №1,2а,3,3а,
5,7,8,9, 
ул.1-й микрарайон дом №1,2,3,
4,5,7. </t>
  </si>
  <si>
    <t>Магазинн "Сюрприз", Амбулатория, Лыжная база, Полигон, Магазин "Карусель", Детский Сад "Лесная сказка"
ул.Школьная дом №10,11,13,
14,17,18,20,
ул.Интернациональная дом №1,1а,3,4,5,7, 
ул.Лесная дом №1,2,3,4,5,6,7
ул.Зеленая дом №10Б,12,14,16,
18,20,21,22,23,25,27,29.</t>
  </si>
  <si>
    <t>КТПН-63/6/0,4кВ 
№14-139</t>
  </si>
  <si>
    <t>КОС-200</t>
  </si>
  <si>
    <t>ПС35/6кВ "К-216"</t>
  </si>
  <si>
    <t>ВЛ-6кВ Ф-№15</t>
  </si>
  <si>
    <t>Перевод КОС</t>
  </si>
  <si>
    <t>с.п.Аган</t>
  </si>
  <si>
    <t>ВЛ-6кВ Ф-№6</t>
  </si>
  <si>
    <t>КТПН-250/6/0,4кВ №14-89</t>
  </si>
  <si>
    <t xml:space="preserve">МУП "СЖКХ"(АБК), Магазин "Русь",
ул.Таежная дом №1,10,11,12,13,14,2,3,4,5, 6,7,8,9,16,18, 20,22,24
ул.Лесная дом №15,17,19,21,23,25,20а,
ул.Рыбников дом №24.
</t>
  </si>
  <si>
    <t>КТПН-400/6/0,4кВ №14-86, 
КТПН-400/6/0,4кВ №14-87</t>
  </si>
  <si>
    <t xml:space="preserve">ВОК Импульс, ФГУП "Почта России, МЦНП и Р, Северсвязь, "ЮТЭК-НВР",
Ростелеком, Вымпел-Коммуникации,
Теплоэнергетик, Администрация,
СЖКХ Котельная, Магазин "Теремок",
РТРС, ИП Бабаев Р.М., Пож.депо
ул.Рыбников дом №14,16,18,20,27,29,
31,4,2,15,3,3а,13,
ул.Советская дом №1,10,12,14,18,20,22,24,
26,28,30,32,34,6,8,11,13,15,19,21,21а,35,38,39,
5,7,9
ул.им Бондаренко Ф.С.дом №7
</t>
  </si>
  <si>
    <t>КТПН-400/6/0,4кВ №14-88</t>
  </si>
  <si>
    <t>ООО "Екатеринбург 2000, СЖКХ (гараж), ИП Солтанов Т.М.о,
ул.Новая дом №3,13,15,17,19,21,23,25,27,
29,31,33,5,7,9,10,12,14,18,20,4,6,8,
ул.Советская дом №б/н,
ул.Лесная дом №1,12,3,3а,5,6,7а,7б,
8,9,13</t>
  </si>
  <si>
    <t>КТПН-400/6/0,4кВ №14-90, 
КТПН-400/6/0,4кВ №14-91</t>
  </si>
  <si>
    <t>МБОУ "Аганская ОСШ",
МБУ"ЦРБ МО НВР",
МКЦ"КСЦ с.п.Аган"
ул.Школьная(6,(1-18),8(1,20),10,12,3),
ул Новая(22(1,2))</t>
  </si>
  <si>
    <t>Весь поселок, перевод с Ф-№15 на Ф-№6</t>
  </si>
  <si>
    <t>КТПН-400/6/0,4кВ №14-86</t>
  </si>
  <si>
    <t>ВОК Импульс, ФГУП "Почта России,
МЦНП и Р, Северсвязь, "ЮТЭК-НВР",
Ростелеком, Вымпел-Коммуникации,
РТРС, Теплоэнергетик,
ул.Рыбниковдом №14,16,18,20,27,29,31,4,2,
ул.Советская дом №1</t>
  </si>
  <si>
    <t xml:space="preserve">Администрации,
ул.Советская дом №10,12,14,18,20,22,24,
26,28,30,32,34,6,8,11,13,15,19,21,21а,35,38,39,
5,7,9
</t>
  </si>
  <si>
    <t>Котельная</t>
  </si>
  <si>
    <t>КТПН-400/6/0,4кВ №14-87</t>
  </si>
  <si>
    <t>ИП Бабаев Р.М., Пож.депо
ул.Рыбников дом №4,2,15,3,3а,13,
ул.им Бондаренко Ф.С. Дом №7.</t>
  </si>
  <si>
    <t xml:space="preserve">м-н "Теремок",
ул.Советская 11,13,15,19,21,21а,35,38,39,
5(1,2),7(1,2),9
</t>
  </si>
  <si>
    <t>ИП Солтанов Т.М.о</t>
  </si>
  <si>
    <t>ул. Новая дом №3,13,15,17,19,21,23,25,27,
29,31,33,5,7,9,
ул.Советская дом №б/н.</t>
  </si>
  <si>
    <t>ВЛ-0,4кВ Ф-№5</t>
  </si>
  <si>
    <t>ул.Лесная дом №1,12,3,3а,5,6,7а,7б,8,9.</t>
  </si>
  <si>
    <t>ул.Лесная дом №15,17,19,21,23,25,
ул.Рыбников дом №20а,24,
ул.Таежная дом №16,18,20,22,24.</t>
  </si>
  <si>
    <t xml:space="preserve">МУП "СЖКХ", АБК, Гостиница.
</t>
  </si>
  <si>
    <t>КТПН-400/6/0,4кВ №14-90</t>
  </si>
  <si>
    <t>МБУ"ЦРБ МО НВР"</t>
  </si>
  <si>
    <t>МКЦ"КСЦ с.п.Аган"
ул.Школьная дом №6,,8,10,12,3,
ул Новая дом №22.</t>
  </si>
  <si>
    <t>КТПН-400/6/0,4кВ №14-91</t>
  </si>
  <si>
    <t>Амдулатория</t>
  </si>
  <si>
    <t>БКТПН-2х250/6/0,4кВ
№14-136</t>
  </si>
  <si>
    <t>Газовая котельная</t>
  </si>
  <si>
    <t>Газовая котельная (резерв)</t>
  </si>
  <si>
    <t>КТПН-630/6/0,4кВ №14-126</t>
  </si>
  <si>
    <t>ул.Новая дом №10,
Уличное освещение</t>
  </si>
  <si>
    <t>ул.Лесная дом №35,33,б/н,б/н,
пер.Зеленый дом №1.</t>
  </si>
  <si>
    <t>пер.Зеленый дом №3
ул.Береговая дом №б/н,43.</t>
  </si>
  <si>
    <t>ул.Победы дом №3,4,
ул.Береговая дом №б/н.</t>
  </si>
  <si>
    <t xml:space="preserve">ул.Лесная дом №28,30,б/н,б/н,б/н.
</t>
  </si>
  <si>
    <t>БКТПН-1000/6/0,4кВ 
№14-127</t>
  </si>
  <si>
    <t>ВЛ-0,4кВ Ф-№9</t>
  </si>
  <si>
    <t>пер.Молодежный дом №1,2,3,4,
ул.Лесная дом №20,22,24.</t>
  </si>
  <si>
    <t>ВЛ-0,4кВ Ф-№10</t>
  </si>
  <si>
    <t>ВОК Импульс резерв</t>
  </si>
  <si>
    <t>ВЛ-0,4кВ Ф-№11</t>
  </si>
  <si>
    <t xml:space="preserve">ВОК Импульс </t>
  </si>
  <si>
    <t>БКТПН-630/6/0,4кВ 
№14-128</t>
  </si>
  <si>
    <t>Резерв</t>
  </si>
  <si>
    <t>ул.Лесная дом №б/н,15.</t>
  </si>
  <si>
    <t>УПП №1,
ул.Школьная дом №1,11,б/н,15</t>
  </si>
  <si>
    <t>ул.Лесная дом №21,б/н,25.</t>
  </si>
  <si>
    <t>ул.Центральная дом №32а,32,35,38,40,б/н.</t>
  </si>
  <si>
    <t>ул.Лесная дом №19,
ул.Береговая дом №30,31,32,34,36,37,
39,41,1б/н.</t>
  </si>
  <si>
    <t>ул.Лесная дом №18а,
ул.Береговая дом №28,27,25,22.</t>
  </si>
  <si>
    <t>ул.Береговая дом №28а,26,23.</t>
  </si>
  <si>
    <t>ул.Центральная дом №31,29,28,27,25,26,
24,22.</t>
  </si>
  <si>
    <t>БКТПН-1000/6/0,4кВ 
№14-129</t>
  </si>
  <si>
    <t>ул.Кедровая дом №18,16,14,
ул.Лесная дом №9.</t>
  </si>
  <si>
    <t xml:space="preserve">АБК МУП "СЖКХ" (цех)
</t>
  </si>
  <si>
    <t>МКУ "УМТО"</t>
  </si>
  <si>
    <t>ул.Лесная дом №12,14.</t>
  </si>
  <si>
    <t>МКУ "СДК",
ул.Центральная дом №17.</t>
  </si>
  <si>
    <t>Храм-часовня, НВ-КАР(пекарня),
ул.Центральная дом №19,19а,
ул.Береговая дом №20.</t>
  </si>
  <si>
    <t>Магазин "Автострой сервис",
ул.Береговая дом №19,
ул.Лесная дом №1,б/н,
ул.Центральная дом №21.</t>
  </si>
  <si>
    <t>ул Центральная дом №23,23а.</t>
  </si>
  <si>
    <t>БКТПН-630/6/0,4кВ 
№14-130</t>
  </si>
  <si>
    <t>ул.Кедровая дом №1,3,9,11,13,15,17,19.</t>
  </si>
  <si>
    <t>ул.Кедровая дом №1а,1,3,5,7,11,13,15,17,19.</t>
  </si>
  <si>
    <t>БУ" Н-Вартовская райбольница"(гараж)
ул.Кедровая дом №1б,2,4,6,12.</t>
  </si>
  <si>
    <t>ФГУП "Почта России, Северсвязь,
ул.Кедровая дом №2,10,
ул.Лесная дом №2.</t>
  </si>
  <si>
    <t>ул.Лесная дом №3,4,б/н,5,6,8.</t>
  </si>
  <si>
    <t>ул.Лесная дом №1,2,
ул.Центральная дом №2,1б.</t>
  </si>
  <si>
    <t>ул.Центральная дом №11а.</t>
  </si>
  <si>
    <t>ул.Центральная дом №1а,б/н,3,4,7,911,13.</t>
  </si>
  <si>
    <t>ФАП
ул.Центральная дом №1,9а.</t>
  </si>
  <si>
    <t>ул.Центральная дом №8,10,1б,18.</t>
  </si>
  <si>
    <t>ВЛ-0,4кВ Ф-№12</t>
  </si>
  <si>
    <t>ул.Береговая дом №1,
ул.Центральная дом №5,14,34.</t>
  </si>
  <si>
    <t>ВЛ-0,4кВ Ф-№13</t>
  </si>
  <si>
    <t>ул.Береговая дом №2,7а,9,10,11,14,16.</t>
  </si>
  <si>
    <t>ВЛ-0,4кВ Ф-№14</t>
  </si>
  <si>
    <t>ул.Береговая дом №5,6,12,14а,15.</t>
  </si>
  <si>
    <t>КТПН-400/6/0,4кВ №14-92</t>
  </si>
  <si>
    <t>СЖКХ (Скважина №1),
ул.Речная дом №11,13,18,20,22,22а,24а,28,
30,32,34,36,38а,7,б/н.</t>
  </si>
  <si>
    <t xml:space="preserve">СЖКХ(Вертолетная площадка),
ул.Речная дом №21а,27,41,б/н.
</t>
  </si>
  <si>
    <t xml:space="preserve">ул.Речная дом №1,10,14,17,19,19а,
1а,1б,22в,2,21,21б,4,4а,5а,6,б/н,б/н,б/н. </t>
  </si>
  <si>
    <t>СДК,Северсвязь,
ул.Речная дом №15,23,23а,23б.</t>
  </si>
  <si>
    <t>КТПН-400/6/0,4кВ №14-134</t>
  </si>
  <si>
    <t>ул.Солнечная дом №б/н,б/н,б/н,1б,10,14,
14а,15,16,1а,2,20,22,22а,24,24а,26,26б,28,28а,30,32,34,36,34,36,38,38а,4,40,40а,42,44,44а,48.</t>
  </si>
  <si>
    <t xml:space="preserve"> ПС35/6кВ "К-186"
ВЛ-6 Ф-17</t>
  </si>
  <si>
    <t xml:space="preserve">ВЛ-6кВ Ф-17 </t>
  </si>
  <si>
    <t>СЖКХ (Скважина №1), Северсвязь,СЖКХ(Вертолетная площадка), СДК,
ул.Речная11,13,18,20,22,22а,24а,28,30,32,34,
36,38а,7,б/н,б/н,21а,27,41,,10,14,17,19,19а,1а,1б,22в,2,21,21б,4,4а,5а,6,б/н,б/н,б/н,15,23,23а,
23б,
ул.Солнечная дом №б/н,б/н,б/н,1б,10,
14,14а,15,16,1а,2,20,22,22а,24,24а,26,26б,28,28а,30,32,34,36,34,36,38,38а,4,40,40а,42,44,44а,48.</t>
  </si>
  <si>
    <t>д.Былино</t>
  </si>
  <si>
    <t>д.Вампугол</t>
  </si>
  <si>
    <t>КТПН-250/6/0,4кВ №14-94</t>
  </si>
  <si>
    <t xml:space="preserve">Магазин ИП Шаламова, Феникс (дом престарелых), СЖКХ(ДЭС), Северсвязь, Пож.депо,
ул.Зырянова дом №1,12а,14,016,18,2,24,26,
28,30,4,8,9,б/н.
</t>
  </si>
  <si>
    <t>СЖКХ(скважина)</t>
  </si>
  <si>
    <t xml:space="preserve">СЖКХ(вертолетная площадка)
</t>
  </si>
  <si>
    <t>КТПН-250/6/0,4кВ №14-95</t>
  </si>
  <si>
    <t>ул.Зырянова дом №11,13а,13б,17,
17а,19,21а,23,27,29,
ул.Садовая дом №2,4,5,6.</t>
  </si>
  <si>
    <t>КТПН-250/6/0,4кВ №14-133</t>
  </si>
  <si>
    <t>ул.Зырянова 44,31,32,33,34,36,37,38,40,42,б/н</t>
  </si>
  <si>
    <t>Весь поселок,
перевод с Ф-6 на Ф-15</t>
  </si>
  <si>
    <t xml:space="preserve">Магазин «Атлант», ДЭС кот.РЭБ «Гараж» ИП Ханенко, Инфекционное отделение, Скорая помощь, Хоз.блок, Пищеблок, Мечеть, Гараж ПОМ, База «Гарант-сервис», Сотовая связь «Мотив», Центральная котельная, ВОС Водолей, Магазин Жасмин ИП Цыганцова, ИП Авдеева, Магазин Жасмин, Магазин Цветы, ДК Геолог, Склад Югория-Центроспас, ООО Гарант-Сервис, общежитие АНГГ, гараж администрации,
ул.Нефтяников дом №19,20,21,22,23
ул.Магылорская дом №1,2,3,4,5,6,
7,8,9,10,11,12,                                                        
ул.Озёрная дом №46,47,48б,49,50.                                                                          ул.Геофизиков дом №1,1а,2,2б,3,4,5,6  ул.Озерная дом №105, 
ул.Цветная дом №2,2а,3,4,5,6,7,8, 9,10,11,12а,14,17. 
ул.Новая дом № 5б,6а,7а,8а, 9а,10а 
 ул.Центральная дом №2 ул.Набережная дом№1,7,7а,8а,13,
26,28,
ул.Губкина дом №1                               </t>
  </si>
  <si>
    <t xml:space="preserve">КБО, Д/с Солнышко, Аптека, МУ РБ Бак.лабор. Автостанция, БУОС Радуга, КНС КОС-200, ПОМ, Школа, Пищеблок школа, КНС АМЖКУ, Магазин Диана, Натали, КНС, Аган-Транс, Магазан «Каспий», Аганстрой, Гаражи Агантранс, Управление Агантранс, АЗС, РМС, ИП Фоменко, Сторожка 
полигона ТБО.                     
ул.Транспортная дом №1,2,3,4,
6,3,14,15,16,17,18,22,
ул.Озёрная дом №51,52,53,55,56,57,
61,63,64,65,68,71,78,79,79а,76,105б,107108,110А,,10,11,12,14,15,16,16а,17,17б,18,19,20,22,26,28,29,30,32,34,35,41,44а.              
ул.Новая дом № 3,4,6,10,11,1,
15,16,2,5,13    
</t>
  </si>
  <si>
    <t xml:space="preserve">с.п.Зайцева речка </t>
  </si>
  <si>
    <t>КТПН-630/6/0,4кВ №14-64</t>
  </si>
  <si>
    <t>ВЛ-0,4 Ф-№4</t>
  </si>
  <si>
    <t>КТПН-400/6/0,4кВ №14-65</t>
  </si>
  <si>
    <t>ВЛ-0,4 Ф №2,3,4</t>
  </si>
  <si>
    <t xml:space="preserve">МУП "СЖКХ"(АБК), ООО "Беркут" (мини-маркет), Северсвязь, Пож.депо, ТСМ, УПП
пер.Больничный дом №1,2
ул.Почтовая дом №1,10,2,3,4,5,6,7,8,
ул.Пролетарская дом №1,11,12,4,5,6,7,8,9,
ул.Набережная дом №2,3,3а,4,5,1,1а,
ул.Таежная дом №7,8,9,
ул.Центральная дом №4,6,
ул.Леспромхозная дом №1,3,2,б/н.
</t>
  </si>
  <si>
    <t>КТПН-400/6/0,4кВ №14-66</t>
  </si>
  <si>
    <t>ВЛ-0,4 Ф-№2,4</t>
  </si>
  <si>
    <t>КТПН №4 (КТП№14-67)</t>
  </si>
  <si>
    <t xml:space="preserve">Школа(мастерские), МУП "СЖКХ"(склад ГСМ), ИП Степанов О.Л., ИП Субботин И.А.,
ул.Лесная дом №1,3,5,7,
ул.Мира дом №1,11,13,2,2а,3,4,5,6,7,8,9,
ул.Октябрьская дом №23,
ул.Пролетарская дом №26,
ул.Строителей дом №1,2,3,4,5,6,7,9,
ул.Школьная дом №1,2,3,3а,4,5,7,8.
</t>
  </si>
  <si>
    <t>КТПН №5 (КТП№14-68)</t>
  </si>
  <si>
    <t>ВЛ-0,4кВ Ф№1,2,3,4</t>
  </si>
  <si>
    <t>МКУ "СДК", Дет.сад, Мегион.лесхоз,
Банк "Открытие", Почта,
ЮжныйУралЧерМет(кафе), ЮТЭК-НВР,
ул.Октябрьская дом №4,10,11,12,13,
15,18,19,18,19,2,20,24,3,5,6,7,8,9
ул.Островная дом №1,2,3,4,5,6,
ул.Центральная дом №12,14,7,5,
ул.Набережная дом №11,13,15,17,
ул.Гагарина дом №4,19,6,7,8,9,1,2,4а,6,8.</t>
  </si>
  <si>
    <t>КТПН №6 (КТП№14-69)</t>
  </si>
  <si>
    <t>ВЛ-0,4 Ф№5</t>
  </si>
  <si>
    <t>МКУ Содружество, Магазин "Зайка",
ИП Захаров (пекарня), Больница, Храм, ЗАО "Сервис ЭМО",
ул.Пролетарская дом №14/1,14/2,14/3,22,
ул.Почтовая дом №9.</t>
  </si>
  <si>
    <t xml:space="preserve">Северавтодор, ПБЮЛ Захарова А.А., (пилорама), Прасин А.М.(сварочный пост),
Верталетная площадка.
</t>
  </si>
  <si>
    <t>РП 6кВ 14-1 яч. №5,18</t>
  </si>
  <si>
    <t>ТП-2х630/6/0,4кВ 
№14-21 1сш, 2сш</t>
  </si>
  <si>
    <t>Магазин "Милана", ПРАЙД,                                   Северсвязь,  ООО ПК Высотник,
ул.Энергетиков дом №15,           ул.Энергетиков дом №19,          ул.Энергетиков дом №13, 
ул. Энергетиков дом №17,</t>
  </si>
  <si>
    <t>РТП 6кВ 14-2 яч.109</t>
  </si>
  <si>
    <t xml:space="preserve">ТП-2х630/6/0,4кВ №14-14 1сш                                          ТП-2х630/6/0,4кВ №14-15 1сш  </t>
  </si>
  <si>
    <t xml:space="preserve">Администрация, ООО “ТАИС”, ОАО ТЭК, Храм Николая Чудотворца, БУСО ХМАО-Югры, “КЦСОН-Радуга”, 
РМУ “КДЦ Арлекино”, 
Департамент по вопросам, юстиции (суд), МОУ ДОД “СДЮШОР”(ФОК), ООО “Раник”(пивзавод), ООО “Универсалстрой”, ПРАЙД,
ул.Набережная дом№13 здание администрации
пер.Строителей дом №10,                 ул.Набережная дом №16,                   </t>
  </si>
  <si>
    <t>РТП 6кВ 14-2 яч.206</t>
  </si>
  <si>
    <t xml:space="preserve">ТП-2х630/6/0,4кВ 
№14-14 2сш                                          ТП-2х630/6/0,4кВ 
№14-15 2сш  </t>
  </si>
  <si>
    <t xml:space="preserve">ООО ПК Высотник, ООО “ТАИС”, ОАО ТЭК, Храм Николая Чудотворца, БУСО ХМАО-Югры, “КЦСОН-Радуга”,
РМУ “КДЦ Арлекино”, 
Департамент по вопросам юстиции (суд), МОУ ДОД “СДЮШОР”(ФОК), ООО “Раник”(пивзавод),ООО “Универсалстрой”, ПРАЙД.
ул.Набережная дом №13 здание администрации,
пер.Молодежный дом №5. 
                         </t>
  </si>
  <si>
    <t>РТП 6кВ 14-2 яч.103,107</t>
  </si>
  <si>
    <t xml:space="preserve">РТП-2х630/6/0,4кВ 
№14-2  1сш                                          ТП-2х630/6/0,4кВ 
№14-16 1сш  </t>
  </si>
  <si>
    <t xml:space="preserve">ООО ПК Высотник, Магазин «Глория», ПРАЙД,
пер.Строителей дом №6, </t>
  </si>
  <si>
    <t>РТП 6кВ 14-2 
яч.203, 204</t>
  </si>
  <si>
    <t xml:space="preserve">РТП-2х630/6/0,4кВ 
№14-2 2сш                                          ТП-2х630/6/0,4кВ 
№14-16 2сш  </t>
  </si>
  <si>
    <t xml:space="preserve">Парикмахерская «Имидж»,      ПРАЙД,
пер.Строителей дом №4. </t>
  </si>
  <si>
    <t>ПС-110/35/6кВ "Гидронамыв"
ВЛ-6кВ Ф-№115</t>
  </si>
  <si>
    <t>ВЛ-6кВ Ф-№115</t>
  </si>
  <si>
    <t>ООО "ЭПИК-380"</t>
  </si>
  <si>
    <t>И.о.начальника ОДС</t>
  </si>
  <si>
    <t xml:space="preserve">В.Ю. Мозговой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</si>
</sst>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7" zoomScaleNormal="100" workbookViewId="0">
      <pane xSplit="2" ySplit="6" topLeftCell="C146" activePane="bottomRight" state="frozen"/>
      <selection activeCell="A7" sqref="A7"/>
      <selection pane="topRight" activeCell="C7" sqref="C7"/>
      <selection pane="bottomLeft" activeCell="A13" sqref="A13"/>
      <selection pane="bottomRight" activeCell="B158" sqref="B158"/>
    </sheetView>
  </sheetViews>
  <sheetFormatPr defaultRowHeight="15" x14ac:dyDescent="0.25"/>
  <cols>
    <col min="1" max="1" width="5.140625" style="15" customWidth="1"/>
    <col min="2" max="2" width="14.7109375" style="75" customWidth="1"/>
    <col min="3" max="3" width="28.28515625" style="75" customWidth="1"/>
    <col min="4" max="4" width="23.7109375" style="15" customWidth="1"/>
    <col min="5" max="5" width="10" style="15" customWidth="1"/>
    <col min="6" max="6" width="33.5703125" style="16" customWidth="1"/>
    <col min="7" max="7" width="11.5703125" style="15" customWidth="1"/>
    <col min="8" max="9" width="7.28515625" style="15" customWidth="1"/>
    <col min="10" max="10" width="15.140625" style="15" customWidth="1"/>
    <col min="11" max="11" width="37.85546875" style="15" customWidth="1"/>
    <col min="12" max="16384" width="9.140625" style="15"/>
  </cols>
  <sheetData>
    <row r="1" spans="1:11" ht="15.75" x14ac:dyDescent="0.25">
      <c r="B1" s="74" t="s">
        <v>13</v>
      </c>
    </row>
    <row r="2" spans="1:11" ht="15.75" x14ac:dyDescent="0.25">
      <c r="B2" s="74" t="s">
        <v>11</v>
      </c>
    </row>
    <row r="3" spans="1:11" x14ac:dyDescent="0.25">
      <c r="B3" s="56"/>
    </row>
    <row r="4" spans="1:11" ht="15.75" x14ac:dyDescent="0.25">
      <c r="B4" s="74" t="s">
        <v>12</v>
      </c>
    </row>
    <row r="5" spans="1:11" ht="15.75" x14ac:dyDescent="0.25">
      <c r="B5" s="74"/>
    </row>
    <row r="6" spans="1:11" ht="15.75" x14ac:dyDescent="0.25">
      <c r="B6" s="74" t="s">
        <v>0</v>
      </c>
    </row>
    <row r="7" spans="1:11" s="1" customFormat="1" ht="14.25" x14ac:dyDescent="0.25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1" customFormat="1" ht="14.25" x14ac:dyDescent="0.25">
      <c r="A8" s="80" t="s">
        <v>16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s="1" customFormat="1" ht="14.25" x14ac:dyDescent="0.25">
      <c r="A9" s="81" t="s">
        <v>44</v>
      </c>
      <c r="B9" s="81"/>
      <c r="C9" s="81"/>
      <c r="D9" s="81"/>
      <c r="E9" s="81"/>
      <c r="F9" s="81"/>
      <c r="G9" s="81"/>
      <c r="H9" s="81"/>
      <c r="I9" s="81"/>
      <c r="J9" s="81"/>
    </row>
    <row r="10" spans="1:11" s="45" customFormat="1" x14ac:dyDescent="0.25">
      <c r="A10" s="25"/>
      <c r="B10" s="57"/>
      <c r="C10" s="70"/>
      <c r="D10" s="25"/>
      <c r="E10" s="25"/>
      <c r="F10" s="9"/>
      <c r="G10" s="25"/>
      <c r="H10" s="25"/>
      <c r="I10" s="25"/>
      <c r="J10" s="25"/>
      <c r="K10" s="25"/>
    </row>
    <row r="11" spans="1:11" s="1" customFormat="1" x14ac:dyDescent="0.25">
      <c r="A11" s="82" t="s">
        <v>2</v>
      </c>
      <c r="B11" s="82" t="s">
        <v>15</v>
      </c>
      <c r="C11" s="82" t="s">
        <v>3</v>
      </c>
      <c r="D11" s="82" t="s">
        <v>14</v>
      </c>
      <c r="E11" s="83" t="s">
        <v>4</v>
      </c>
      <c r="F11" s="83" t="s">
        <v>5</v>
      </c>
      <c r="G11" s="83" t="s">
        <v>6</v>
      </c>
      <c r="H11" s="83" t="s">
        <v>7</v>
      </c>
      <c r="I11" s="83"/>
      <c r="J11" s="85" t="s">
        <v>10</v>
      </c>
    </row>
    <row r="12" spans="1:11" s="1" customFormat="1" x14ac:dyDescent="0.25">
      <c r="A12" s="82"/>
      <c r="B12" s="82"/>
      <c r="C12" s="82"/>
      <c r="D12" s="82"/>
      <c r="E12" s="83"/>
      <c r="F12" s="83"/>
      <c r="G12" s="83"/>
      <c r="H12" s="24" t="s">
        <v>8</v>
      </c>
      <c r="I12" s="24" t="s">
        <v>9</v>
      </c>
      <c r="J12" s="85"/>
    </row>
    <row r="13" spans="1:11" s="23" customFormat="1" ht="174" customHeight="1" x14ac:dyDescent="0.25">
      <c r="A13" s="17">
        <v>1</v>
      </c>
      <c r="B13" s="18" t="s">
        <v>37</v>
      </c>
      <c r="C13" s="19" t="s">
        <v>57</v>
      </c>
      <c r="D13" s="14" t="s">
        <v>58</v>
      </c>
      <c r="E13" s="18" t="s">
        <v>17</v>
      </c>
      <c r="F13" s="10" t="s">
        <v>59</v>
      </c>
      <c r="G13" s="5">
        <v>43255</v>
      </c>
      <c r="H13" s="6" t="s">
        <v>18</v>
      </c>
      <c r="I13" s="6" t="s">
        <v>33</v>
      </c>
      <c r="J13" s="7">
        <f>I13-H13</f>
        <v>0.20833333333333337</v>
      </c>
    </row>
    <row r="14" spans="1:11" s="23" customFormat="1" ht="30" x14ac:dyDescent="0.25">
      <c r="A14" s="17">
        <v>2</v>
      </c>
      <c r="B14" s="18" t="s">
        <v>37</v>
      </c>
      <c r="C14" s="19" t="s">
        <v>62</v>
      </c>
      <c r="D14" s="21" t="s">
        <v>63</v>
      </c>
      <c r="E14" s="20" t="s">
        <v>17</v>
      </c>
      <c r="F14" s="28" t="s">
        <v>64</v>
      </c>
      <c r="G14" s="5">
        <v>43256</v>
      </c>
      <c r="H14" s="6" t="s">
        <v>18</v>
      </c>
      <c r="I14" s="6" t="s">
        <v>33</v>
      </c>
      <c r="J14" s="7">
        <f t="shared" ref="J14:J76" si="0">I14-H14</f>
        <v>0.20833333333333337</v>
      </c>
    </row>
    <row r="15" spans="1:11" s="23" customFormat="1" ht="60" x14ac:dyDescent="0.25">
      <c r="A15" s="17">
        <v>3</v>
      </c>
      <c r="B15" s="18" t="s">
        <v>37</v>
      </c>
      <c r="C15" s="19" t="s">
        <v>62</v>
      </c>
      <c r="D15" s="21" t="s">
        <v>65</v>
      </c>
      <c r="E15" s="20" t="s">
        <v>17</v>
      </c>
      <c r="F15" s="12" t="s">
        <v>66</v>
      </c>
      <c r="G15" s="5">
        <v>43256</v>
      </c>
      <c r="H15" s="6" t="s">
        <v>18</v>
      </c>
      <c r="I15" s="6" t="s">
        <v>33</v>
      </c>
      <c r="J15" s="7">
        <f t="shared" si="0"/>
        <v>0.20833333333333337</v>
      </c>
    </row>
    <row r="16" spans="1:11" s="23" customFormat="1" ht="81.75" customHeight="1" x14ac:dyDescent="0.25">
      <c r="A16" s="17">
        <v>4</v>
      </c>
      <c r="B16" s="18" t="s">
        <v>37</v>
      </c>
      <c r="C16" s="19" t="s">
        <v>60</v>
      </c>
      <c r="D16" s="14" t="s">
        <v>61</v>
      </c>
      <c r="E16" s="20" t="s">
        <v>17</v>
      </c>
      <c r="F16" s="27" t="s">
        <v>69</v>
      </c>
      <c r="G16" s="5">
        <v>43257</v>
      </c>
      <c r="H16" s="6" t="s">
        <v>18</v>
      </c>
      <c r="I16" s="6" t="s">
        <v>33</v>
      </c>
      <c r="J16" s="7">
        <f t="shared" si="0"/>
        <v>0.20833333333333337</v>
      </c>
    </row>
    <row r="17" spans="1:16" s="23" customFormat="1" ht="76.5" customHeight="1" x14ac:dyDescent="0.25">
      <c r="A17" s="17">
        <v>5</v>
      </c>
      <c r="B17" s="18" t="s">
        <v>37</v>
      </c>
      <c r="C17" s="19" t="s">
        <v>57</v>
      </c>
      <c r="D17" s="19" t="s">
        <v>56</v>
      </c>
      <c r="E17" s="18" t="s">
        <v>17</v>
      </c>
      <c r="F17" s="10" t="s">
        <v>71</v>
      </c>
      <c r="G17" s="5">
        <v>43258</v>
      </c>
      <c r="H17" s="6" t="s">
        <v>18</v>
      </c>
      <c r="I17" s="6" t="s">
        <v>19</v>
      </c>
      <c r="J17" s="7">
        <f t="shared" si="0"/>
        <v>0.33333333333333337</v>
      </c>
    </row>
    <row r="18" spans="1:16" s="23" customFormat="1" ht="45" customHeight="1" x14ac:dyDescent="0.25">
      <c r="A18" s="17">
        <v>6</v>
      </c>
      <c r="B18" s="58" t="s">
        <v>26</v>
      </c>
      <c r="C18" s="19" t="s">
        <v>54</v>
      </c>
      <c r="D18" s="19" t="s">
        <v>55</v>
      </c>
      <c r="E18" s="18" t="s">
        <v>17</v>
      </c>
      <c r="F18" s="10" t="s">
        <v>72</v>
      </c>
      <c r="G18" s="5">
        <v>43259</v>
      </c>
      <c r="H18" s="6" t="s">
        <v>18</v>
      </c>
      <c r="I18" s="6" t="s">
        <v>19</v>
      </c>
      <c r="J18" s="7">
        <f t="shared" si="0"/>
        <v>0.33333333333333337</v>
      </c>
    </row>
    <row r="19" spans="1:16" s="1" customFormat="1" ht="108" customHeight="1" x14ac:dyDescent="0.25">
      <c r="A19" s="17">
        <v>7</v>
      </c>
      <c r="B19" s="18" t="s">
        <v>37</v>
      </c>
      <c r="C19" s="19" t="s">
        <v>45</v>
      </c>
      <c r="D19" s="19" t="s">
        <v>46</v>
      </c>
      <c r="E19" s="18" t="s">
        <v>17</v>
      </c>
      <c r="F19" s="10" t="s">
        <v>73</v>
      </c>
      <c r="G19" s="5">
        <v>43265</v>
      </c>
      <c r="H19" s="6" t="s">
        <v>18</v>
      </c>
      <c r="I19" s="6" t="s">
        <v>19</v>
      </c>
      <c r="J19" s="7">
        <f t="shared" si="0"/>
        <v>0.33333333333333337</v>
      </c>
    </row>
    <row r="20" spans="1:16" s="23" customFormat="1" ht="171" customHeight="1" x14ac:dyDescent="0.25">
      <c r="A20" s="17">
        <v>8</v>
      </c>
      <c r="B20" s="18" t="s">
        <v>37</v>
      </c>
      <c r="C20" s="19" t="s">
        <v>45</v>
      </c>
      <c r="D20" s="19" t="s">
        <v>47</v>
      </c>
      <c r="E20" s="18" t="s">
        <v>17</v>
      </c>
      <c r="F20" s="8" t="s">
        <v>74</v>
      </c>
      <c r="G20" s="5">
        <v>43269</v>
      </c>
      <c r="H20" s="6" t="s">
        <v>18</v>
      </c>
      <c r="I20" s="6" t="s">
        <v>19</v>
      </c>
      <c r="J20" s="7">
        <f t="shared" si="0"/>
        <v>0.33333333333333337</v>
      </c>
    </row>
    <row r="21" spans="1:16" s="23" customFormat="1" ht="105" x14ac:dyDescent="0.25">
      <c r="A21" s="17">
        <v>9</v>
      </c>
      <c r="B21" s="18" t="s">
        <v>37</v>
      </c>
      <c r="C21" s="19" t="s">
        <v>45</v>
      </c>
      <c r="D21" s="19" t="s">
        <v>48</v>
      </c>
      <c r="E21" s="18" t="s">
        <v>17</v>
      </c>
      <c r="F21" s="8" t="s">
        <v>49</v>
      </c>
      <c r="G21" s="5">
        <v>43270</v>
      </c>
      <c r="H21" s="6" t="s">
        <v>18</v>
      </c>
      <c r="I21" s="6" t="s">
        <v>19</v>
      </c>
      <c r="J21" s="7">
        <f t="shared" si="0"/>
        <v>0.33333333333333337</v>
      </c>
    </row>
    <row r="22" spans="1:16" s="23" customFormat="1" ht="63.75" customHeight="1" x14ac:dyDescent="0.25">
      <c r="A22" s="17">
        <v>10</v>
      </c>
      <c r="B22" s="18" t="s">
        <v>37</v>
      </c>
      <c r="C22" s="19" t="s">
        <v>45</v>
      </c>
      <c r="D22" s="19" t="s">
        <v>50</v>
      </c>
      <c r="E22" s="18" t="s">
        <v>17</v>
      </c>
      <c r="F22" s="8" t="s">
        <v>51</v>
      </c>
      <c r="G22" s="5">
        <v>43271</v>
      </c>
      <c r="H22" s="6" t="s">
        <v>18</v>
      </c>
      <c r="I22" s="6" t="s">
        <v>19</v>
      </c>
      <c r="J22" s="7">
        <f t="shared" si="0"/>
        <v>0.33333333333333337</v>
      </c>
    </row>
    <row r="23" spans="1:16" s="23" customFormat="1" ht="96.75" customHeight="1" x14ac:dyDescent="0.25">
      <c r="A23" s="17">
        <v>11</v>
      </c>
      <c r="B23" s="18" t="s">
        <v>37</v>
      </c>
      <c r="C23" s="19" t="s">
        <v>52</v>
      </c>
      <c r="D23" s="14" t="s">
        <v>53</v>
      </c>
      <c r="E23" s="18" t="s">
        <v>17</v>
      </c>
      <c r="F23" s="19" t="s">
        <v>75</v>
      </c>
      <c r="G23" s="5">
        <v>43272</v>
      </c>
      <c r="H23" s="6" t="s">
        <v>18</v>
      </c>
      <c r="I23" s="6" t="s">
        <v>33</v>
      </c>
      <c r="J23" s="7">
        <f t="shared" si="0"/>
        <v>0.20833333333333337</v>
      </c>
    </row>
    <row r="24" spans="1:16" s="23" customFormat="1" ht="36.75" customHeight="1" x14ac:dyDescent="0.25">
      <c r="A24" s="17">
        <v>12</v>
      </c>
      <c r="B24" s="18" t="s">
        <v>37</v>
      </c>
      <c r="C24" s="19" t="s">
        <v>54</v>
      </c>
      <c r="D24" s="19" t="s">
        <v>77</v>
      </c>
      <c r="E24" s="18" t="s">
        <v>17</v>
      </c>
      <c r="F24" s="26" t="s">
        <v>76</v>
      </c>
      <c r="G24" s="5">
        <v>43273</v>
      </c>
      <c r="H24" s="6" t="s">
        <v>18</v>
      </c>
      <c r="I24" s="6" t="s">
        <v>33</v>
      </c>
      <c r="J24" s="7">
        <f t="shared" si="0"/>
        <v>0.20833333333333337</v>
      </c>
    </row>
    <row r="25" spans="1:16" s="23" customFormat="1" ht="409.5" x14ac:dyDescent="0.25">
      <c r="A25" s="17">
        <v>13</v>
      </c>
      <c r="B25" s="18" t="s">
        <v>37</v>
      </c>
      <c r="C25" s="19" t="s">
        <v>67</v>
      </c>
      <c r="D25" s="11" t="s">
        <v>68</v>
      </c>
      <c r="E25" s="18" t="s">
        <v>17</v>
      </c>
      <c r="F25" s="61" t="s">
        <v>261</v>
      </c>
      <c r="G25" s="5">
        <v>43276</v>
      </c>
      <c r="H25" s="6" t="s">
        <v>18</v>
      </c>
      <c r="I25" s="6" t="s">
        <v>23</v>
      </c>
      <c r="J25" s="7">
        <f t="shared" si="0"/>
        <v>0.16666666666666663</v>
      </c>
    </row>
    <row r="26" spans="1:16" s="23" customFormat="1" ht="273.75" customHeight="1" x14ac:dyDescent="0.25">
      <c r="A26" s="17">
        <v>14</v>
      </c>
      <c r="B26" s="18" t="s">
        <v>37</v>
      </c>
      <c r="C26" s="19" t="s">
        <v>67</v>
      </c>
      <c r="D26" s="11" t="s">
        <v>70</v>
      </c>
      <c r="E26" s="18" t="s">
        <v>17</v>
      </c>
      <c r="F26" s="60" t="s">
        <v>262</v>
      </c>
      <c r="G26" s="5">
        <v>43277</v>
      </c>
      <c r="H26" s="13">
        <v>0.375</v>
      </c>
      <c r="I26" s="6" t="s">
        <v>23</v>
      </c>
      <c r="J26" s="7">
        <f t="shared" si="0"/>
        <v>0.16666666666666663</v>
      </c>
    </row>
    <row r="27" spans="1:16" s="1" customFormat="1" ht="95.25" customHeight="1" x14ac:dyDescent="0.25">
      <c r="A27" s="17">
        <v>15</v>
      </c>
      <c r="B27" s="30" t="s">
        <v>31</v>
      </c>
      <c r="C27" s="22" t="s">
        <v>105</v>
      </c>
      <c r="D27" s="31" t="s">
        <v>78</v>
      </c>
      <c r="E27" s="32" t="s">
        <v>17</v>
      </c>
      <c r="F27" s="33" t="s">
        <v>79</v>
      </c>
      <c r="G27" s="34">
        <v>43259</v>
      </c>
      <c r="H27" s="35" t="s">
        <v>32</v>
      </c>
      <c r="I27" s="35" t="s">
        <v>23</v>
      </c>
      <c r="J27" s="7">
        <f t="shared" si="0"/>
        <v>0.18749999999999994</v>
      </c>
    </row>
    <row r="28" spans="1:16" s="1" customFormat="1" ht="83.25" customHeight="1" x14ac:dyDescent="0.25">
      <c r="A28" s="17">
        <v>16</v>
      </c>
      <c r="B28" s="30" t="s">
        <v>31</v>
      </c>
      <c r="C28" s="22" t="s">
        <v>105</v>
      </c>
      <c r="D28" s="31" t="s">
        <v>80</v>
      </c>
      <c r="E28" s="32" t="s">
        <v>17</v>
      </c>
      <c r="F28" s="33" t="s">
        <v>87</v>
      </c>
      <c r="G28" s="34">
        <v>43258</v>
      </c>
      <c r="H28" s="35" t="s">
        <v>32</v>
      </c>
      <c r="I28" s="35" t="s">
        <v>23</v>
      </c>
      <c r="J28" s="7">
        <f t="shared" si="0"/>
        <v>0.18749999999999994</v>
      </c>
    </row>
    <row r="29" spans="1:16" s="1" customFormat="1" ht="60.75" customHeight="1" x14ac:dyDescent="0.25">
      <c r="A29" s="17">
        <v>17</v>
      </c>
      <c r="B29" s="30" t="s">
        <v>31</v>
      </c>
      <c r="C29" s="22" t="s">
        <v>105</v>
      </c>
      <c r="D29" s="31" t="s">
        <v>81</v>
      </c>
      <c r="E29" s="32" t="s">
        <v>17</v>
      </c>
      <c r="F29" s="36" t="s">
        <v>88</v>
      </c>
      <c r="G29" s="34">
        <v>43258</v>
      </c>
      <c r="H29" s="35" t="s">
        <v>33</v>
      </c>
      <c r="I29" s="35" t="s">
        <v>19</v>
      </c>
      <c r="J29" s="7">
        <f t="shared" si="0"/>
        <v>0.125</v>
      </c>
    </row>
    <row r="30" spans="1:16" s="37" customFormat="1" ht="39" customHeight="1" x14ac:dyDescent="0.25">
      <c r="A30" s="17">
        <v>18</v>
      </c>
      <c r="B30" s="30" t="s">
        <v>31</v>
      </c>
      <c r="C30" s="22" t="s">
        <v>105</v>
      </c>
      <c r="D30" s="31" t="s">
        <v>82</v>
      </c>
      <c r="E30" s="32" t="s">
        <v>17</v>
      </c>
      <c r="F30" s="33" t="s">
        <v>42</v>
      </c>
      <c r="G30" s="34">
        <v>43263</v>
      </c>
      <c r="H30" s="35" t="s">
        <v>33</v>
      </c>
      <c r="I30" s="35" t="s">
        <v>19</v>
      </c>
      <c r="J30" s="7">
        <f t="shared" si="0"/>
        <v>0.125</v>
      </c>
      <c r="M30" s="84"/>
      <c r="N30" s="84"/>
      <c r="O30" s="84"/>
      <c r="P30" s="84"/>
    </row>
    <row r="31" spans="1:16" s="37" customFormat="1" ht="30" x14ac:dyDescent="0.25">
      <c r="A31" s="17">
        <v>19</v>
      </c>
      <c r="B31" s="30" t="s">
        <v>31</v>
      </c>
      <c r="C31" s="22" t="s">
        <v>105</v>
      </c>
      <c r="D31" s="31" t="s">
        <v>83</v>
      </c>
      <c r="E31" s="38" t="s">
        <v>17</v>
      </c>
      <c r="F31" s="33" t="s">
        <v>43</v>
      </c>
      <c r="G31" s="34">
        <v>43264</v>
      </c>
      <c r="H31" s="35" t="s">
        <v>32</v>
      </c>
      <c r="I31" s="35" t="s">
        <v>23</v>
      </c>
      <c r="J31" s="7">
        <f t="shared" si="0"/>
        <v>0.18749999999999994</v>
      </c>
    </row>
    <row r="32" spans="1:16" s="37" customFormat="1" ht="33.75" customHeight="1" x14ac:dyDescent="0.25">
      <c r="A32" s="17">
        <v>20</v>
      </c>
      <c r="B32" s="30" t="s">
        <v>31</v>
      </c>
      <c r="C32" s="22" t="s">
        <v>105</v>
      </c>
      <c r="D32" s="31" t="s">
        <v>84</v>
      </c>
      <c r="E32" s="38" t="s">
        <v>17</v>
      </c>
      <c r="F32" s="33"/>
      <c r="G32" s="34">
        <v>43271</v>
      </c>
      <c r="H32" s="35" t="s">
        <v>33</v>
      </c>
      <c r="I32" s="35" t="s">
        <v>19</v>
      </c>
      <c r="J32" s="7">
        <f t="shared" si="0"/>
        <v>0.125</v>
      </c>
    </row>
    <row r="33" spans="1:16" s="37" customFormat="1" ht="122.25" customHeight="1" x14ac:dyDescent="0.25">
      <c r="A33" s="17">
        <v>21</v>
      </c>
      <c r="B33" s="30" t="s">
        <v>31</v>
      </c>
      <c r="C33" s="18" t="s">
        <v>106</v>
      </c>
      <c r="D33" s="31" t="s">
        <v>85</v>
      </c>
      <c r="E33" s="32" t="s">
        <v>17</v>
      </c>
      <c r="F33" s="33" t="s">
        <v>86</v>
      </c>
      <c r="G33" s="34">
        <v>43272</v>
      </c>
      <c r="H33" s="35" t="s">
        <v>38</v>
      </c>
      <c r="I33" s="35" t="s">
        <v>19</v>
      </c>
      <c r="J33" s="7">
        <f t="shared" si="0"/>
        <v>0.37500000000000006</v>
      </c>
    </row>
    <row r="34" spans="1:16" s="40" customFormat="1" ht="96" customHeight="1" x14ac:dyDescent="0.25">
      <c r="A34" s="17">
        <v>22</v>
      </c>
      <c r="B34" s="30" t="s">
        <v>31</v>
      </c>
      <c r="C34" s="18" t="s">
        <v>107</v>
      </c>
      <c r="D34" s="31" t="s">
        <v>89</v>
      </c>
      <c r="E34" s="32" t="s">
        <v>17</v>
      </c>
      <c r="F34" s="39" t="s">
        <v>90</v>
      </c>
      <c r="G34" s="34">
        <v>43273</v>
      </c>
      <c r="H34" s="35" t="s">
        <v>38</v>
      </c>
      <c r="I34" s="35" t="s">
        <v>23</v>
      </c>
      <c r="J34" s="7">
        <f t="shared" si="0"/>
        <v>0.20833333333333331</v>
      </c>
    </row>
    <row r="35" spans="1:16" s="40" customFormat="1" ht="59.25" customHeight="1" x14ac:dyDescent="0.25">
      <c r="A35" s="17">
        <v>23</v>
      </c>
      <c r="B35" s="30" t="s">
        <v>31</v>
      </c>
      <c r="C35" s="18" t="s">
        <v>107</v>
      </c>
      <c r="D35" s="31" t="s">
        <v>91</v>
      </c>
      <c r="E35" s="32" t="s">
        <v>17</v>
      </c>
      <c r="F35" s="39" t="s">
        <v>92</v>
      </c>
      <c r="G35" s="34">
        <v>43273</v>
      </c>
      <c r="H35" s="35" t="s">
        <v>33</v>
      </c>
      <c r="I35" s="35" t="s">
        <v>19</v>
      </c>
      <c r="J35" s="7">
        <f t="shared" si="0"/>
        <v>0.125</v>
      </c>
    </row>
    <row r="36" spans="1:16" s="40" customFormat="1" ht="75" customHeight="1" x14ac:dyDescent="0.25">
      <c r="A36" s="17">
        <v>24</v>
      </c>
      <c r="B36" s="30" t="s">
        <v>31</v>
      </c>
      <c r="C36" s="18" t="s">
        <v>108</v>
      </c>
      <c r="D36" s="31" t="s">
        <v>93</v>
      </c>
      <c r="E36" s="32" t="s">
        <v>17</v>
      </c>
      <c r="F36" s="41" t="s">
        <v>94</v>
      </c>
      <c r="G36" s="34">
        <v>43276</v>
      </c>
      <c r="H36" s="35" t="s">
        <v>38</v>
      </c>
      <c r="I36" s="35" t="s">
        <v>23</v>
      </c>
      <c r="J36" s="7">
        <f t="shared" si="0"/>
        <v>0.20833333333333331</v>
      </c>
    </row>
    <row r="37" spans="1:16" s="40" customFormat="1" x14ac:dyDescent="0.25">
      <c r="A37" s="17">
        <v>25</v>
      </c>
      <c r="B37" s="30" t="s">
        <v>31</v>
      </c>
      <c r="C37" s="18" t="s">
        <v>108</v>
      </c>
      <c r="D37" s="31" t="s">
        <v>95</v>
      </c>
      <c r="E37" s="32" t="s">
        <v>17</v>
      </c>
      <c r="F37" s="39" t="s">
        <v>96</v>
      </c>
      <c r="G37" s="34">
        <v>43276</v>
      </c>
      <c r="H37" s="35" t="s">
        <v>33</v>
      </c>
      <c r="I37" s="35" t="s">
        <v>19</v>
      </c>
      <c r="J37" s="7">
        <f t="shared" si="0"/>
        <v>0.125</v>
      </c>
    </row>
    <row r="38" spans="1:16" s="40" customFormat="1" ht="43.5" customHeight="1" x14ac:dyDescent="0.25">
      <c r="A38" s="17">
        <v>26</v>
      </c>
      <c r="B38" s="30" t="s">
        <v>31</v>
      </c>
      <c r="C38" s="18" t="s">
        <v>109</v>
      </c>
      <c r="D38" s="31" t="s">
        <v>97</v>
      </c>
      <c r="E38" s="32" t="s">
        <v>17</v>
      </c>
      <c r="F38" s="39" t="s">
        <v>98</v>
      </c>
      <c r="G38" s="34">
        <v>43277</v>
      </c>
      <c r="H38" s="35" t="s">
        <v>38</v>
      </c>
      <c r="I38" s="35" t="s">
        <v>23</v>
      </c>
      <c r="J38" s="7">
        <f t="shared" si="0"/>
        <v>0.20833333333333331</v>
      </c>
    </row>
    <row r="39" spans="1:16" s="40" customFormat="1" ht="30" x14ac:dyDescent="0.25">
      <c r="A39" s="17">
        <v>27</v>
      </c>
      <c r="B39" s="30" t="s">
        <v>31</v>
      </c>
      <c r="C39" s="18" t="s">
        <v>109</v>
      </c>
      <c r="D39" s="31" t="s">
        <v>99</v>
      </c>
      <c r="E39" s="32" t="s">
        <v>17</v>
      </c>
      <c r="F39" s="39" t="s">
        <v>100</v>
      </c>
      <c r="G39" s="34">
        <v>43277</v>
      </c>
      <c r="H39" s="35" t="s">
        <v>33</v>
      </c>
      <c r="I39" s="35" t="s">
        <v>19</v>
      </c>
      <c r="J39" s="7">
        <f t="shared" si="0"/>
        <v>0.125</v>
      </c>
    </row>
    <row r="40" spans="1:16" s="40" customFormat="1" ht="51.75" customHeight="1" x14ac:dyDescent="0.25">
      <c r="A40" s="17">
        <v>28</v>
      </c>
      <c r="B40" s="30" t="s">
        <v>31</v>
      </c>
      <c r="C40" s="18" t="s">
        <v>110</v>
      </c>
      <c r="D40" s="31" t="s">
        <v>101</v>
      </c>
      <c r="E40" s="32" t="s">
        <v>17</v>
      </c>
      <c r="F40" s="39" t="s">
        <v>102</v>
      </c>
      <c r="G40" s="42">
        <v>43278</v>
      </c>
      <c r="H40" s="35" t="s">
        <v>38</v>
      </c>
      <c r="I40" s="35" t="s">
        <v>23</v>
      </c>
      <c r="J40" s="7">
        <f t="shared" si="0"/>
        <v>0.20833333333333331</v>
      </c>
    </row>
    <row r="41" spans="1:16" s="40" customFormat="1" ht="45" x14ac:dyDescent="0.25">
      <c r="A41" s="17">
        <v>29</v>
      </c>
      <c r="B41" s="32" t="s">
        <v>31</v>
      </c>
      <c r="C41" s="32" t="s">
        <v>103</v>
      </c>
      <c r="D41" s="18" t="s">
        <v>111</v>
      </c>
      <c r="E41" s="32" t="s">
        <v>17</v>
      </c>
      <c r="F41" s="39" t="s">
        <v>102</v>
      </c>
      <c r="G41" s="42">
        <v>43278</v>
      </c>
      <c r="H41" s="35" t="s">
        <v>33</v>
      </c>
      <c r="I41" s="35" t="s">
        <v>19</v>
      </c>
      <c r="J41" s="7">
        <f t="shared" si="0"/>
        <v>0.125</v>
      </c>
    </row>
    <row r="42" spans="1:16" s="40" customFormat="1" ht="109.5" customHeight="1" x14ac:dyDescent="0.25">
      <c r="A42" s="17">
        <v>30</v>
      </c>
      <c r="B42" s="32" t="s">
        <v>31</v>
      </c>
      <c r="C42" s="32" t="s">
        <v>103</v>
      </c>
      <c r="D42" s="18" t="s">
        <v>112</v>
      </c>
      <c r="E42" s="32" t="s">
        <v>17</v>
      </c>
      <c r="F42" s="43" t="s">
        <v>104</v>
      </c>
      <c r="G42" s="42">
        <v>43279</v>
      </c>
      <c r="H42" s="35" t="s">
        <v>33</v>
      </c>
      <c r="I42" s="35" t="s">
        <v>19</v>
      </c>
      <c r="J42" s="7">
        <f t="shared" si="0"/>
        <v>0.125</v>
      </c>
    </row>
    <row r="43" spans="1:16" s="37" customFormat="1" ht="49.5" customHeight="1" x14ac:dyDescent="0.25">
      <c r="A43" s="17">
        <v>31</v>
      </c>
      <c r="B43" s="22" t="s">
        <v>20</v>
      </c>
      <c r="C43" s="38" t="s">
        <v>113</v>
      </c>
      <c r="D43" s="29" t="s">
        <v>40</v>
      </c>
      <c r="E43" s="46" t="s">
        <v>17</v>
      </c>
      <c r="F43" s="47" t="s">
        <v>114</v>
      </c>
      <c r="G43" s="48">
        <v>43266</v>
      </c>
      <c r="H43" s="6" t="s">
        <v>18</v>
      </c>
      <c r="I43" s="6" t="s">
        <v>28</v>
      </c>
      <c r="J43" s="7">
        <f t="shared" si="0"/>
        <v>8.3333333333333315E-2</v>
      </c>
      <c r="M43" s="84"/>
      <c r="N43" s="84"/>
      <c r="O43" s="84"/>
      <c r="P43" s="84"/>
    </row>
    <row r="44" spans="1:16" s="37" customFormat="1" ht="99.75" customHeight="1" x14ac:dyDescent="0.25">
      <c r="A44" s="17">
        <v>32</v>
      </c>
      <c r="B44" s="22" t="s">
        <v>20</v>
      </c>
      <c r="C44" s="38" t="s">
        <v>113</v>
      </c>
      <c r="D44" s="29" t="s">
        <v>115</v>
      </c>
      <c r="E44" s="46" t="s">
        <v>17</v>
      </c>
      <c r="F44" s="49" t="s">
        <v>116</v>
      </c>
      <c r="G44" s="48">
        <v>43266</v>
      </c>
      <c r="H44" s="6" t="s">
        <v>28</v>
      </c>
      <c r="I44" s="6" t="s">
        <v>23</v>
      </c>
      <c r="J44" s="7">
        <f t="shared" si="0"/>
        <v>8.3333333333333315E-2</v>
      </c>
    </row>
    <row r="45" spans="1:16" s="37" customFormat="1" ht="147.75" customHeight="1" x14ac:dyDescent="0.25">
      <c r="A45" s="17">
        <v>33</v>
      </c>
      <c r="B45" s="73" t="s">
        <v>117</v>
      </c>
      <c r="C45" s="50" t="s">
        <v>118</v>
      </c>
      <c r="D45" s="29" t="s">
        <v>119</v>
      </c>
      <c r="E45" s="46" t="s">
        <v>17</v>
      </c>
      <c r="F45" s="49" t="s">
        <v>120</v>
      </c>
      <c r="G45" s="48">
        <v>43266</v>
      </c>
      <c r="H45" s="6" t="s">
        <v>18</v>
      </c>
      <c r="I45" s="6" t="s">
        <v>23</v>
      </c>
      <c r="J45" s="7">
        <f t="shared" si="0"/>
        <v>0.16666666666666663</v>
      </c>
    </row>
    <row r="46" spans="1:16" s="37" customFormat="1" ht="67.5" customHeight="1" x14ac:dyDescent="0.25">
      <c r="A46" s="17">
        <v>34</v>
      </c>
      <c r="B46" s="73" t="s">
        <v>117</v>
      </c>
      <c r="C46" s="29" t="s">
        <v>121</v>
      </c>
      <c r="D46" s="29" t="s">
        <v>122</v>
      </c>
      <c r="E46" s="46" t="s">
        <v>17</v>
      </c>
      <c r="F46" s="49" t="s">
        <v>123</v>
      </c>
      <c r="G46" s="48">
        <v>43269</v>
      </c>
      <c r="H46" s="6" t="s">
        <v>18</v>
      </c>
      <c r="I46" s="6" t="s">
        <v>28</v>
      </c>
      <c r="J46" s="7">
        <f t="shared" si="0"/>
        <v>8.3333333333333315E-2</v>
      </c>
    </row>
    <row r="47" spans="1:16" s="37" customFormat="1" ht="69" customHeight="1" x14ac:dyDescent="0.25">
      <c r="A47" s="17">
        <v>35</v>
      </c>
      <c r="B47" s="73" t="s">
        <v>117</v>
      </c>
      <c r="C47" s="29" t="s">
        <v>121</v>
      </c>
      <c r="D47" s="29" t="s">
        <v>40</v>
      </c>
      <c r="E47" s="46" t="s">
        <v>17</v>
      </c>
      <c r="F47" s="47" t="s">
        <v>124</v>
      </c>
      <c r="G47" s="48">
        <v>43269</v>
      </c>
      <c r="H47" s="6" t="s">
        <v>28</v>
      </c>
      <c r="I47" s="6" t="s">
        <v>23</v>
      </c>
      <c r="J47" s="7">
        <f t="shared" si="0"/>
        <v>8.3333333333333315E-2</v>
      </c>
    </row>
    <row r="48" spans="1:16" s="37" customFormat="1" ht="36" customHeight="1" x14ac:dyDescent="0.25">
      <c r="A48" s="17">
        <v>36</v>
      </c>
      <c r="B48" s="73" t="s">
        <v>117</v>
      </c>
      <c r="C48" s="29" t="s">
        <v>121</v>
      </c>
      <c r="D48" s="29" t="s">
        <v>115</v>
      </c>
      <c r="E48" s="46" t="s">
        <v>17</v>
      </c>
      <c r="F48" s="47" t="s">
        <v>125</v>
      </c>
      <c r="G48" s="48">
        <v>43269</v>
      </c>
      <c r="H48" s="6" t="s">
        <v>33</v>
      </c>
      <c r="I48" s="6" t="s">
        <v>25</v>
      </c>
      <c r="J48" s="7">
        <f t="shared" si="0"/>
        <v>4.166666666666663E-2</v>
      </c>
    </row>
    <row r="49" spans="1:13" s="37" customFormat="1" ht="31.5" customHeight="1" x14ac:dyDescent="0.25">
      <c r="A49" s="17">
        <v>37</v>
      </c>
      <c r="B49" s="22" t="s">
        <v>20</v>
      </c>
      <c r="C49" s="29" t="s">
        <v>126</v>
      </c>
      <c r="D49" s="51" t="s">
        <v>115</v>
      </c>
      <c r="E49" s="46" t="s">
        <v>17</v>
      </c>
      <c r="F49" s="47" t="s">
        <v>127</v>
      </c>
      <c r="G49" s="48">
        <v>43270</v>
      </c>
      <c r="H49" s="6" t="s">
        <v>18</v>
      </c>
      <c r="I49" s="6" t="s">
        <v>28</v>
      </c>
      <c r="J49" s="7">
        <f t="shared" si="0"/>
        <v>8.3333333333333315E-2</v>
      </c>
    </row>
    <row r="50" spans="1:13" s="37" customFormat="1" ht="41.25" customHeight="1" x14ac:dyDescent="0.25">
      <c r="A50" s="17">
        <v>38</v>
      </c>
      <c r="B50" s="22" t="s">
        <v>20</v>
      </c>
      <c r="C50" s="29" t="s">
        <v>126</v>
      </c>
      <c r="D50" s="51" t="s">
        <v>128</v>
      </c>
      <c r="E50" s="46" t="s">
        <v>17</v>
      </c>
      <c r="F50" s="47" t="s">
        <v>127</v>
      </c>
      <c r="G50" s="48">
        <v>43270</v>
      </c>
      <c r="H50" s="6" t="s">
        <v>28</v>
      </c>
      <c r="I50" s="6" t="s">
        <v>23</v>
      </c>
      <c r="J50" s="7">
        <f t="shared" si="0"/>
        <v>8.3333333333333315E-2</v>
      </c>
    </row>
    <row r="51" spans="1:13" s="37" customFormat="1" ht="49.5" customHeight="1" x14ac:dyDescent="0.25">
      <c r="A51" s="17">
        <v>39</v>
      </c>
      <c r="B51" s="22" t="s">
        <v>20</v>
      </c>
      <c r="C51" s="29" t="s">
        <v>126</v>
      </c>
      <c r="D51" s="51" t="s">
        <v>129</v>
      </c>
      <c r="E51" s="46" t="s">
        <v>17</v>
      </c>
      <c r="F51" s="47" t="s">
        <v>130</v>
      </c>
      <c r="G51" s="48">
        <v>43270</v>
      </c>
      <c r="H51" s="6" t="s">
        <v>33</v>
      </c>
      <c r="I51" s="6" t="s">
        <v>25</v>
      </c>
      <c r="J51" s="7">
        <f t="shared" si="0"/>
        <v>4.166666666666663E-2</v>
      </c>
    </row>
    <row r="52" spans="1:13" s="37" customFormat="1" ht="38.25" customHeight="1" x14ac:dyDescent="0.25">
      <c r="A52" s="17">
        <v>40</v>
      </c>
      <c r="B52" s="22" t="s">
        <v>20</v>
      </c>
      <c r="C52" s="29" t="s">
        <v>131</v>
      </c>
      <c r="D52" s="51" t="s">
        <v>132</v>
      </c>
      <c r="E52" s="46" t="s">
        <v>17</v>
      </c>
      <c r="F52" s="47" t="s">
        <v>133</v>
      </c>
      <c r="G52" s="48">
        <v>43272</v>
      </c>
      <c r="H52" s="6" t="s">
        <v>18</v>
      </c>
      <c r="I52" s="6" t="s">
        <v>23</v>
      </c>
      <c r="J52" s="7">
        <f t="shared" si="0"/>
        <v>0.16666666666666663</v>
      </c>
    </row>
    <row r="53" spans="1:13" s="37" customFormat="1" ht="49.5" customHeight="1" x14ac:dyDescent="0.25">
      <c r="A53" s="17">
        <v>41</v>
      </c>
      <c r="B53" s="22" t="s">
        <v>20</v>
      </c>
      <c r="C53" s="29" t="s">
        <v>134</v>
      </c>
      <c r="D53" s="51" t="s">
        <v>135</v>
      </c>
      <c r="E53" s="46" t="s">
        <v>17</v>
      </c>
      <c r="F53" s="49" t="s">
        <v>136</v>
      </c>
      <c r="G53" s="48">
        <v>43272</v>
      </c>
      <c r="H53" s="6" t="s">
        <v>33</v>
      </c>
      <c r="I53" s="6" t="s">
        <v>24</v>
      </c>
      <c r="J53" s="7">
        <f t="shared" si="0"/>
        <v>8.3333333333333259E-2</v>
      </c>
    </row>
    <row r="54" spans="1:13" s="37" customFormat="1" ht="47.25" customHeight="1" x14ac:dyDescent="0.25">
      <c r="A54" s="17">
        <v>42</v>
      </c>
      <c r="B54" s="22" t="s">
        <v>20</v>
      </c>
      <c r="C54" s="29" t="s">
        <v>134</v>
      </c>
      <c r="D54" s="51" t="s">
        <v>137</v>
      </c>
      <c r="E54" s="46" t="s">
        <v>17</v>
      </c>
      <c r="F54" s="47" t="s">
        <v>138</v>
      </c>
      <c r="G54" s="48">
        <v>43273</v>
      </c>
      <c r="H54" s="6" t="s">
        <v>18</v>
      </c>
      <c r="I54" s="6" t="s">
        <v>29</v>
      </c>
      <c r="J54" s="7">
        <f t="shared" si="0"/>
        <v>0.125</v>
      </c>
    </row>
    <row r="55" spans="1:13" s="37" customFormat="1" ht="45" customHeight="1" x14ac:dyDescent="0.25">
      <c r="A55" s="17">
        <v>43</v>
      </c>
      <c r="B55" s="22" t="s">
        <v>20</v>
      </c>
      <c r="C55" s="29" t="s">
        <v>139</v>
      </c>
      <c r="D55" s="51" t="s">
        <v>140</v>
      </c>
      <c r="E55" s="46" t="s">
        <v>17</v>
      </c>
      <c r="F55" s="47" t="s">
        <v>141</v>
      </c>
      <c r="G55" s="48">
        <v>43273</v>
      </c>
      <c r="H55" s="6" t="s">
        <v>33</v>
      </c>
      <c r="I55" s="6" t="s">
        <v>19</v>
      </c>
      <c r="J55" s="7">
        <f t="shared" si="0"/>
        <v>0.125</v>
      </c>
    </row>
    <row r="56" spans="1:13" s="37" customFormat="1" ht="41.25" customHeight="1" x14ac:dyDescent="0.25">
      <c r="A56" s="17">
        <v>44</v>
      </c>
      <c r="B56" s="22" t="s">
        <v>20</v>
      </c>
      <c r="C56" s="29" t="s">
        <v>139</v>
      </c>
      <c r="D56" s="29" t="s">
        <v>122</v>
      </c>
      <c r="E56" s="46" t="s">
        <v>17</v>
      </c>
      <c r="F56" s="47" t="s">
        <v>41</v>
      </c>
      <c r="G56" s="48">
        <v>43276</v>
      </c>
      <c r="H56" s="6" t="s">
        <v>18</v>
      </c>
      <c r="I56" s="6" t="s">
        <v>142</v>
      </c>
      <c r="J56" s="7">
        <f t="shared" si="0"/>
        <v>4.1666666666666685E-2</v>
      </c>
    </row>
    <row r="57" spans="1:13" s="37" customFormat="1" ht="92.25" customHeight="1" x14ac:dyDescent="0.25">
      <c r="A57" s="17">
        <v>45</v>
      </c>
      <c r="B57" s="22" t="s">
        <v>20</v>
      </c>
      <c r="C57" s="29" t="s">
        <v>143</v>
      </c>
      <c r="D57" s="29" t="s">
        <v>144</v>
      </c>
      <c r="E57" s="46" t="s">
        <v>17</v>
      </c>
      <c r="F57" s="47" t="s">
        <v>145</v>
      </c>
      <c r="G57" s="48">
        <v>43276</v>
      </c>
      <c r="H57" s="6" t="s">
        <v>142</v>
      </c>
      <c r="I57" s="6" t="s">
        <v>23</v>
      </c>
      <c r="J57" s="7">
        <f t="shared" si="0"/>
        <v>0.12499999999999994</v>
      </c>
    </row>
    <row r="58" spans="1:13" s="37" customFormat="1" ht="63" customHeight="1" x14ac:dyDescent="0.25">
      <c r="A58" s="17">
        <v>46</v>
      </c>
      <c r="B58" s="22" t="s">
        <v>20</v>
      </c>
      <c r="C58" s="29" t="s">
        <v>134</v>
      </c>
      <c r="D58" s="29" t="s">
        <v>146</v>
      </c>
      <c r="E58" s="46" t="s">
        <v>17</v>
      </c>
      <c r="F58" s="49" t="s">
        <v>147</v>
      </c>
      <c r="G58" s="48">
        <v>43276</v>
      </c>
      <c r="H58" s="6" t="s">
        <v>18</v>
      </c>
      <c r="I58" s="6" t="s">
        <v>29</v>
      </c>
      <c r="J58" s="7">
        <f t="shared" si="0"/>
        <v>0.125</v>
      </c>
    </row>
    <row r="59" spans="1:13" s="37" customFormat="1" ht="190.5" customHeight="1" x14ac:dyDescent="0.25">
      <c r="A59" s="17">
        <v>47</v>
      </c>
      <c r="B59" s="22" t="s">
        <v>20</v>
      </c>
      <c r="C59" s="52" t="s">
        <v>148</v>
      </c>
      <c r="D59" s="29" t="s">
        <v>143</v>
      </c>
      <c r="E59" s="46" t="s">
        <v>17</v>
      </c>
      <c r="F59" s="49" t="s">
        <v>149</v>
      </c>
      <c r="G59" s="48">
        <v>43276</v>
      </c>
      <c r="H59" s="6" t="s">
        <v>33</v>
      </c>
      <c r="I59" s="6" t="s">
        <v>19</v>
      </c>
      <c r="J59" s="7">
        <f t="shared" si="0"/>
        <v>0.125</v>
      </c>
    </row>
    <row r="60" spans="1:13" s="37" customFormat="1" ht="51" customHeight="1" x14ac:dyDescent="0.25">
      <c r="A60" s="17">
        <v>48</v>
      </c>
      <c r="B60" s="22" t="s">
        <v>20</v>
      </c>
      <c r="C60" s="52" t="s">
        <v>148</v>
      </c>
      <c r="D60" s="29" t="s">
        <v>139</v>
      </c>
      <c r="E60" s="46" t="s">
        <v>17</v>
      </c>
      <c r="F60" s="47" t="s">
        <v>150</v>
      </c>
      <c r="G60" s="48">
        <v>43277</v>
      </c>
      <c r="H60" s="6" t="s">
        <v>18</v>
      </c>
      <c r="I60" s="6" t="s">
        <v>23</v>
      </c>
      <c r="J60" s="7">
        <f t="shared" si="0"/>
        <v>0.16666666666666663</v>
      </c>
    </row>
    <row r="61" spans="1:13" s="37" customFormat="1" ht="113.25" customHeight="1" x14ac:dyDescent="0.25">
      <c r="A61" s="17">
        <v>49</v>
      </c>
      <c r="B61" s="22" t="s">
        <v>20</v>
      </c>
      <c r="C61" s="52" t="s">
        <v>148</v>
      </c>
      <c r="D61" s="29" t="s">
        <v>151</v>
      </c>
      <c r="E61" s="46" t="s">
        <v>17</v>
      </c>
      <c r="F61" s="47" t="s">
        <v>152</v>
      </c>
      <c r="G61" s="48">
        <v>43277</v>
      </c>
      <c r="H61" s="6" t="s">
        <v>33</v>
      </c>
      <c r="I61" s="6" t="s">
        <v>19</v>
      </c>
      <c r="J61" s="7">
        <f t="shared" si="0"/>
        <v>0.125</v>
      </c>
    </row>
    <row r="62" spans="1:13" s="37" customFormat="1" ht="177.75" customHeight="1" x14ac:dyDescent="0.25">
      <c r="A62" s="17">
        <v>50</v>
      </c>
      <c r="B62" s="22" t="s">
        <v>20</v>
      </c>
      <c r="C62" s="52" t="s">
        <v>148</v>
      </c>
      <c r="D62" s="29" t="s">
        <v>134</v>
      </c>
      <c r="E62" s="46" t="s">
        <v>17</v>
      </c>
      <c r="F62" s="49" t="s">
        <v>153</v>
      </c>
      <c r="G62" s="48">
        <v>43279</v>
      </c>
      <c r="H62" s="6" t="s">
        <v>18</v>
      </c>
      <c r="I62" s="6" t="s">
        <v>23</v>
      </c>
      <c r="J62" s="7">
        <f t="shared" si="0"/>
        <v>0.16666666666666663</v>
      </c>
    </row>
    <row r="63" spans="1:13" s="37" customFormat="1" ht="45" customHeight="1" x14ac:dyDescent="0.25">
      <c r="A63" s="17">
        <v>51</v>
      </c>
      <c r="B63" s="22" t="s">
        <v>20</v>
      </c>
      <c r="C63" s="52" t="s">
        <v>148</v>
      </c>
      <c r="D63" s="29" t="s">
        <v>154</v>
      </c>
      <c r="E63" s="46" t="s">
        <v>17</v>
      </c>
      <c r="F63" s="47" t="s">
        <v>155</v>
      </c>
      <c r="G63" s="48">
        <v>43280</v>
      </c>
      <c r="H63" s="6" t="s">
        <v>18</v>
      </c>
      <c r="I63" s="6" t="s">
        <v>23</v>
      </c>
      <c r="J63" s="7">
        <f t="shared" si="0"/>
        <v>0.16666666666666663</v>
      </c>
    </row>
    <row r="64" spans="1:13" s="1" customFormat="1" ht="29.25" customHeight="1" x14ac:dyDescent="0.25">
      <c r="A64" s="17">
        <v>52</v>
      </c>
      <c r="B64" s="30" t="s">
        <v>30</v>
      </c>
      <c r="C64" s="30" t="s">
        <v>156</v>
      </c>
      <c r="D64" s="30" t="s">
        <v>157</v>
      </c>
      <c r="E64" s="59" t="s">
        <v>17</v>
      </c>
      <c r="F64" s="79" t="s">
        <v>158</v>
      </c>
      <c r="G64" s="34">
        <v>43270</v>
      </c>
      <c r="H64" s="35" t="s">
        <v>38</v>
      </c>
      <c r="I64" s="6" t="s">
        <v>19</v>
      </c>
      <c r="J64" s="7">
        <f t="shared" si="0"/>
        <v>0.37500000000000006</v>
      </c>
      <c r="K64" s="78"/>
      <c r="L64" s="78"/>
      <c r="M64" s="78"/>
    </row>
    <row r="65" spans="1:16" s="1" customFormat="1" ht="29.25" customHeight="1" x14ac:dyDescent="0.25">
      <c r="A65" s="17">
        <v>53</v>
      </c>
      <c r="B65" s="30" t="s">
        <v>159</v>
      </c>
      <c r="C65" s="30" t="s">
        <v>156</v>
      </c>
      <c r="D65" s="30" t="s">
        <v>160</v>
      </c>
      <c r="E65" s="59" t="s">
        <v>17</v>
      </c>
      <c r="F65" s="60" t="s">
        <v>260</v>
      </c>
      <c r="G65" s="34">
        <v>43271</v>
      </c>
      <c r="H65" s="6" t="s">
        <v>24</v>
      </c>
      <c r="I65" s="35" t="s">
        <v>19</v>
      </c>
      <c r="J65" s="7">
        <f t="shared" si="0"/>
        <v>4.1666666666666741E-2</v>
      </c>
      <c r="K65" s="78"/>
      <c r="L65" s="78"/>
      <c r="M65" s="78"/>
    </row>
    <row r="66" spans="1:16" s="44" customFormat="1" ht="76.5" customHeight="1" x14ac:dyDescent="0.25">
      <c r="A66" s="17">
        <v>54</v>
      </c>
      <c r="B66" s="30" t="s">
        <v>159</v>
      </c>
      <c r="C66" s="30" t="s">
        <v>156</v>
      </c>
      <c r="D66" s="31" t="s">
        <v>161</v>
      </c>
      <c r="E66" s="59" t="s">
        <v>17</v>
      </c>
      <c r="F66" s="61" t="s">
        <v>162</v>
      </c>
      <c r="G66" s="34">
        <v>43271</v>
      </c>
      <c r="H66" s="6" t="s">
        <v>142</v>
      </c>
      <c r="I66" s="6" t="s">
        <v>24</v>
      </c>
      <c r="J66" s="7">
        <f t="shared" si="0"/>
        <v>0.24999999999999994</v>
      </c>
      <c r="M66" s="84"/>
      <c r="N66" s="84"/>
      <c r="O66" s="84"/>
      <c r="P66" s="84"/>
    </row>
    <row r="67" spans="1:16" s="1" customFormat="1" ht="184.5" customHeight="1" x14ac:dyDescent="0.25">
      <c r="A67" s="17">
        <v>55</v>
      </c>
      <c r="B67" s="30" t="s">
        <v>159</v>
      </c>
      <c r="C67" s="30" t="s">
        <v>156</v>
      </c>
      <c r="D67" s="31" t="s">
        <v>163</v>
      </c>
      <c r="E67" s="59" t="s">
        <v>17</v>
      </c>
      <c r="F67" s="60" t="s">
        <v>164</v>
      </c>
      <c r="G67" s="34">
        <v>43272</v>
      </c>
      <c r="H67" s="35" t="s">
        <v>38</v>
      </c>
      <c r="I67" s="6" t="s">
        <v>142</v>
      </c>
      <c r="J67" s="7">
        <f t="shared" si="0"/>
        <v>8.333333333333337E-2</v>
      </c>
    </row>
    <row r="68" spans="1:16" s="1" customFormat="1" ht="108" customHeight="1" x14ac:dyDescent="0.25">
      <c r="A68" s="17">
        <v>56</v>
      </c>
      <c r="B68" s="30" t="s">
        <v>30</v>
      </c>
      <c r="C68" s="30" t="s">
        <v>156</v>
      </c>
      <c r="D68" s="31" t="s">
        <v>165</v>
      </c>
      <c r="E68" s="59" t="s">
        <v>17</v>
      </c>
      <c r="F68" s="61" t="s">
        <v>166</v>
      </c>
      <c r="G68" s="34">
        <v>43272</v>
      </c>
      <c r="H68" s="6" t="s">
        <v>142</v>
      </c>
      <c r="I68" s="35" t="s">
        <v>23</v>
      </c>
      <c r="J68" s="7">
        <f t="shared" si="0"/>
        <v>0.12499999999999994</v>
      </c>
    </row>
    <row r="69" spans="1:16" s="44" customFormat="1" ht="80.25" customHeight="1" x14ac:dyDescent="0.25">
      <c r="A69" s="17">
        <v>57</v>
      </c>
      <c r="B69" s="30" t="s">
        <v>30</v>
      </c>
      <c r="C69" s="30" t="s">
        <v>156</v>
      </c>
      <c r="D69" s="31" t="s">
        <v>167</v>
      </c>
      <c r="E69" s="59" t="s">
        <v>17</v>
      </c>
      <c r="F69" s="43" t="s">
        <v>168</v>
      </c>
      <c r="G69" s="42">
        <v>43272</v>
      </c>
      <c r="H69" s="35" t="s">
        <v>33</v>
      </c>
      <c r="I69" s="6" t="s">
        <v>24</v>
      </c>
      <c r="J69" s="7">
        <f t="shared" si="0"/>
        <v>8.3333333333333259E-2</v>
      </c>
    </row>
    <row r="70" spans="1:16" s="44" customFormat="1" ht="84.75" customHeight="1" x14ac:dyDescent="0.25">
      <c r="A70" s="17">
        <v>58</v>
      </c>
      <c r="B70" s="30" t="s">
        <v>159</v>
      </c>
      <c r="C70" s="30" t="s">
        <v>156</v>
      </c>
      <c r="D70" s="30" t="s">
        <v>157</v>
      </c>
      <c r="E70" s="59" t="s">
        <v>17</v>
      </c>
      <c r="F70" s="60" t="s">
        <v>169</v>
      </c>
      <c r="G70" s="34">
        <v>43272</v>
      </c>
      <c r="H70" s="6" t="s">
        <v>24</v>
      </c>
      <c r="I70" s="35" t="s">
        <v>19</v>
      </c>
      <c r="J70" s="7">
        <f t="shared" si="0"/>
        <v>4.1666666666666741E-2</v>
      </c>
      <c r="K70" s="62"/>
      <c r="L70" s="62"/>
      <c r="M70" s="62"/>
      <c r="N70" s="62"/>
    </row>
    <row r="71" spans="1:16" s="44" customFormat="1" ht="92.25" customHeight="1" x14ac:dyDescent="0.25">
      <c r="A71" s="17">
        <v>59</v>
      </c>
      <c r="B71" s="30" t="s">
        <v>159</v>
      </c>
      <c r="C71" s="32" t="s">
        <v>170</v>
      </c>
      <c r="D71" s="30" t="s">
        <v>21</v>
      </c>
      <c r="E71" s="59" t="s">
        <v>17</v>
      </c>
      <c r="F71" s="63" t="s">
        <v>171</v>
      </c>
      <c r="G71" s="48">
        <v>43272</v>
      </c>
      <c r="H71" s="6" t="s">
        <v>38</v>
      </c>
      <c r="I71" s="6" t="s">
        <v>19</v>
      </c>
      <c r="J71" s="7">
        <f t="shared" si="0"/>
        <v>0.37500000000000006</v>
      </c>
    </row>
    <row r="72" spans="1:16" s="44" customFormat="1" ht="61.5" customHeight="1" x14ac:dyDescent="0.25">
      <c r="A72" s="17">
        <v>60</v>
      </c>
      <c r="B72" s="30" t="s">
        <v>159</v>
      </c>
      <c r="C72" s="32" t="s">
        <v>170</v>
      </c>
      <c r="D72" s="30" t="s">
        <v>22</v>
      </c>
      <c r="E72" s="59" t="s">
        <v>17</v>
      </c>
      <c r="F72" s="63" t="s">
        <v>172</v>
      </c>
      <c r="G72" s="48">
        <v>43272</v>
      </c>
      <c r="H72" s="6" t="s">
        <v>38</v>
      </c>
      <c r="I72" s="6" t="s">
        <v>19</v>
      </c>
      <c r="J72" s="7">
        <f t="shared" si="0"/>
        <v>0.37500000000000006</v>
      </c>
    </row>
    <row r="73" spans="1:16" s="44" customFormat="1" ht="21.75" customHeight="1" x14ac:dyDescent="0.25">
      <c r="A73" s="17">
        <v>61</v>
      </c>
      <c r="B73" s="30" t="s">
        <v>159</v>
      </c>
      <c r="C73" s="32" t="s">
        <v>170</v>
      </c>
      <c r="D73" s="30" t="s">
        <v>35</v>
      </c>
      <c r="E73" s="59" t="s">
        <v>17</v>
      </c>
      <c r="F73" s="64" t="s">
        <v>173</v>
      </c>
      <c r="G73" s="48">
        <v>43272</v>
      </c>
      <c r="H73" s="6" t="s">
        <v>38</v>
      </c>
      <c r="I73" s="6" t="s">
        <v>19</v>
      </c>
      <c r="J73" s="7">
        <f t="shared" si="0"/>
        <v>0.37500000000000006</v>
      </c>
    </row>
    <row r="74" spans="1:16" s="44" customFormat="1" ht="51" customHeight="1" x14ac:dyDescent="0.25">
      <c r="A74" s="17">
        <v>62</v>
      </c>
      <c r="B74" s="30" t="s">
        <v>159</v>
      </c>
      <c r="C74" s="32" t="s">
        <v>174</v>
      </c>
      <c r="D74" s="30" t="s">
        <v>40</v>
      </c>
      <c r="E74" s="59" t="s">
        <v>17</v>
      </c>
      <c r="F74" s="63" t="s">
        <v>175</v>
      </c>
      <c r="G74" s="48">
        <v>43276</v>
      </c>
      <c r="H74" s="6" t="s">
        <v>38</v>
      </c>
      <c r="I74" s="6" t="s">
        <v>19</v>
      </c>
      <c r="J74" s="7">
        <f t="shared" si="0"/>
        <v>0.37500000000000006</v>
      </c>
    </row>
    <row r="75" spans="1:16" s="44" customFormat="1" ht="46.5" customHeight="1" x14ac:dyDescent="0.25">
      <c r="A75" s="17">
        <v>63</v>
      </c>
      <c r="B75" s="30" t="s">
        <v>159</v>
      </c>
      <c r="C75" s="32" t="s">
        <v>174</v>
      </c>
      <c r="D75" s="30" t="s">
        <v>21</v>
      </c>
      <c r="E75" s="59" t="s">
        <v>17</v>
      </c>
      <c r="F75" s="63" t="s">
        <v>176</v>
      </c>
      <c r="G75" s="48">
        <v>43276</v>
      </c>
      <c r="H75" s="6" t="s">
        <v>38</v>
      </c>
      <c r="I75" s="6" t="s">
        <v>19</v>
      </c>
      <c r="J75" s="7">
        <f t="shared" si="0"/>
        <v>0.37500000000000006</v>
      </c>
    </row>
    <row r="76" spans="1:16" s="44" customFormat="1" ht="21.75" customHeight="1" x14ac:dyDescent="0.25">
      <c r="A76" s="17">
        <v>64</v>
      </c>
      <c r="B76" s="30" t="s">
        <v>159</v>
      </c>
      <c r="C76" s="32" t="s">
        <v>165</v>
      </c>
      <c r="D76" s="30" t="s">
        <v>21</v>
      </c>
      <c r="E76" s="59" t="s">
        <v>17</v>
      </c>
      <c r="F76" s="64" t="s">
        <v>177</v>
      </c>
      <c r="G76" s="48">
        <v>43276</v>
      </c>
      <c r="H76" s="6" t="s">
        <v>38</v>
      </c>
      <c r="I76" s="6" t="s">
        <v>19</v>
      </c>
      <c r="J76" s="7">
        <f t="shared" si="0"/>
        <v>0.37500000000000006</v>
      </c>
    </row>
    <row r="77" spans="1:16" s="44" customFormat="1" ht="48" customHeight="1" x14ac:dyDescent="0.25">
      <c r="A77" s="17">
        <v>65</v>
      </c>
      <c r="B77" s="30" t="s">
        <v>159</v>
      </c>
      <c r="C77" s="32" t="s">
        <v>165</v>
      </c>
      <c r="D77" s="30" t="s">
        <v>22</v>
      </c>
      <c r="E77" s="59" t="s">
        <v>17</v>
      </c>
      <c r="F77" s="63" t="s">
        <v>178</v>
      </c>
      <c r="G77" s="48">
        <v>43276</v>
      </c>
      <c r="H77" s="6" t="s">
        <v>38</v>
      </c>
      <c r="I77" s="6" t="s">
        <v>19</v>
      </c>
      <c r="J77" s="7">
        <f t="shared" ref="J77:J140" si="1">I77-H77</f>
        <v>0.37500000000000006</v>
      </c>
    </row>
    <row r="78" spans="1:16" s="44" customFormat="1" ht="33.75" customHeight="1" x14ac:dyDescent="0.25">
      <c r="A78" s="17">
        <v>66</v>
      </c>
      <c r="B78" s="30" t="s">
        <v>159</v>
      </c>
      <c r="C78" s="32" t="s">
        <v>165</v>
      </c>
      <c r="D78" s="30" t="s">
        <v>179</v>
      </c>
      <c r="E78" s="59" t="s">
        <v>17</v>
      </c>
      <c r="F78" s="63" t="s">
        <v>180</v>
      </c>
      <c r="G78" s="48">
        <v>43276</v>
      </c>
      <c r="H78" s="6" t="s">
        <v>38</v>
      </c>
      <c r="I78" s="6" t="s">
        <v>19</v>
      </c>
      <c r="J78" s="7">
        <f t="shared" si="1"/>
        <v>0.37500000000000006</v>
      </c>
    </row>
    <row r="79" spans="1:16" s="44" customFormat="1" ht="50.25" customHeight="1" x14ac:dyDescent="0.25">
      <c r="A79" s="17">
        <v>67</v>
      </c>
      <c r="B79" s="30" t="s">
        <v>159</v>
      </c>
      <c r="C79" s="31" t="s">
        <v>161</v>
      </c>
      <c r="D79" s="30" t="s">
        <v>40</v>
      </c>
      <c r="E79" s="59" t="s">
        <v>17</v>
      </c>
      <c r="F79" s="63" t="s">
        <v>181</v>
      </c>
      <c r="G79" s="48">
        <v>43277</v>
      </c>
      <c r="H79" s="6" t="s">
        <v>38</v>
      </c>
      <c r="I79" s="6" t="s">
        <v>19</v>
      </c>
      <c r="J79" s="7">
        <f t="shared" si="1"/>
        <v>0.37500000000000006</v>
      </c>
    </row>
    <row r="80" spans="1:16" s="44" customFormat="1" ht="21.75" customHeight="1" x14ac:dyDescent="0.25">
      <c r="A80" s="17">
        <v>68</v>
      </c>
      <c r="B80" s="30" t="s">
        <v>159</v>
      </c>
      <c r="C80" s="31" t="s">
        <v>161</v>
      </c>
      <c r="D80" s="30" t="s">
        <v>39</v>
      </c>
      <c r="E80" s="59" t="s">
        <v>17</v>
      </c>
      <c r="F80" s="63" t="s">
        <v>182</v>
      </c>
      <c r="G80" s="48">
        <v>43277</v>
      </c>
      <c r="H80" s="6" t="s">
        <v>38</v>
      </c>
      <c r="I80" s="6" t="s">
        <v>19</v>
      </c>
      <c r="J80" s="7">
        <f t="shared" si="1"/>
        <v>0.37500000000000006</v>
      </c>
    </row>
    <row r="81" spans="1:10" s="44" customFormat="1" ht="27" customHeight="1" x14ac:dyDescent="0.25">
      <c r="A81" s="17">
        <v>69</v>
      </c>
      <c r="B81" s="30" t="s">
        <v>159</v>
      </c>
      <c r="C81" s="32" t="s">
        <v>183</v>
      </c>
      <c r="D81" s="30" t="s">
        <v>40</v>
      </c>
      <c r="E81" s="59" t="s">
        <v>17</v>
      </c>
      <c r="F81" s="63" t="s">
        <v>184</v>
      </c>
      <c r="G81" s="48">
        <v>43277</v>
      </c>
      <c r="H81" s="6" t="s">
        <v>38</v>
      </c>
      <c r="I81" s="6" t="s">
        <v>19</v>
      </c>
      <c r="J81" s="7">
        <f t="shared" si="1"/>
        <v>0.37500000000000006</v>
      </c>
    </row>
    <row r="82" spans="1:10" s="44" customFormat="1" ht="49.5" customHeight="1" x14ac:dyDescent="0.25">
      <c r="A82" s="17">
        <v>70</v>
      </c>
      <c r="B82" s="30" t="s">
        <v>159</v>
      </c>
      <c r="C82" s="32" t="s">
        <v>183</v>
      </c>
      <c r="D82" s="30" t="s">
        <v>22</v>
      </c>
      <c r="E82" s="59" t="s">
        <v>17</v>
      </c>
      <c r="F82" s="63" t="s">
        <v>185</v>
      </c>
      <c r="G82" s="48">
        <v>43277</v>
      </c>
      <c r="H82" s="6" t="s">
        <v>38</v>
      </c>
      <c r="I82" s="6" t="s">
        <v>19</v>
      </c>
      <c r="J82" s="7">
        <f t="shared" si="1"/>
        <v>0.37500000000000006</v>
      </c>
    </row>
    <row r="83" spans="1:10" s="44" customFormat="1" ht="21.75" customHeight="1" x14ac:dyDescent="0.25">
      <c r="A83" s="17">
        <v>71</v>
      </c>
      <c r="B83" s="30" t="s">
        <v>159</v>
      </c>
      <c r="C83" s="32" t="s">
        <v>186</v>
      </c>
      <c r="D83" s="30" t="s">
        <v>40</v>
      </c>
      <c r="E83" s="59" t="s">
        <v>17</v>
      </c>
      <c r="F83" s="64" t="s">
        <v>187</v>
      </c>
      <c r="G83" s="48">
        <v>43277</v>
      </c>
      <c r="H83" s="6" t="s">
        <v>38</v>
      </c>
      <c r="I83" s="6" t="s">
        <v>19</v>
      </c>
      <c r="J83" s="7">
        <f t="shared" si="1"/>
        <v>0.37500000000000006</v>
      </c>
    </row>
    <row r="84" spans="1:10" s="44" customFormat="1" ht="21.75" customHeight="1" x14ac:dyDescent="0.25">
      <c r="A84" s="17">
        <v>72</v>
      </c>
      <c r="B84" s="30" t="s">
        <v>159</v>
      </c>
      <c r="C84" s="32" t="s">
        <v>186</v>
      </c>
      <c r="D84" s="30" t="s">
        <v>22</v>
      </c>
      <c r="E84" s="59" t="s">
        <v>17</v>
      </c>
      <c r="F84" s="64" t="s">
        <v>187</v>
      </c>
      <c r="G84" s="48">
        <v>43277</v>
      </c>
      <c r="H84" s="6" t="s">
        <v>38</v>
      </c>
      <c r="I84" s="6" t="s">
        <v>19</v>
      </c>
      <c r="J84" s="7">
        <f t="shared" si="1"/>
        <v>0.37500000000000006</v>
      </c>
    </row>
    <row r="85" spans="1:10" s="40" customFormat="1" ht="30" x14ac:dyDescent="0.25">
      <c r="A85" s="17">
        <v>73</v>
      </c>
      <c r="B85" s="30" t="s">
        <v>159</v>
      </c>
      <c r="C85" s="32" t="s">
        <v>188</v>
      </c>
      <c r="D85" s="30" t="s">
        <v>21</v>
      </c>
      <c r="E85" s="59" t="s">
        <v>17</v>
      </c>
      <c r="F85" s="65" t="s">
        <v>189</v>
      </c>
      <c r="G85" s="54">
        <v>43277</v>
      </c>
      <c r="H85" s="35" t="s">
        <v>38</v>
      </c>
      <c r="I85" s="35" t="s">
        <v>19</v>
      </c>
      <c r="J85" s="7">
        <f t="shared" si="1"/>
        <v>0.37500000000000006</v>
      </c>
    </row>
    <row r="86" spans="1:10" s="40" customFormat="1" ht="30" x14ac:dyDescent="0.25">
      <c r="A86" s="17">
        <v>74</v>
      </c>
      <c r="B86" s="30" t="s">
        <v>159</v>
      </c>
      <c r="C86" s="32" t="s">
        <v>188</v>
      </c>
      <c r="D86" s="30" t="s">
        <v>21</v>
      </c>
      <c r="E86" s="59" t="s">
        <v>17</v>
      </c>
      <c r="F86" s="65" t="s">
        <v>190</v>
      </c>
      <c r="G86" s="54">
        <v>43277</v>
      </c>
      <c r="H86" s="35" t="s">
        <v>38</v>
      </c>
      <c r="I86" s="35" t="s">
        <v>19</v>
      </c>
      <c r="J86" s="7">
        <f t="shared" si="1"/>
        <v>0.37500000000000006</v>
      </c>
    </row>
    <row r="87" spans="1:10" s="40" customFormat="1" ht="30" x14ac:dyDescent="0.25">
      <c r="A87" s="17">
        <v>75</v>
      </c>
      <c r="B87" s="30" t="s">
        <v>159</v>
      </c>
      <c r="C87" s="32" t="s">
        <v>188</v>
      </c>
      <c r="D87" s="30" t="s">
        <v>21</v>
      </c>
      <c r="E87" s="59" t="s">
        <v>17</v>
      </c>
      <c r="F87" s="65" t="s">
        <v>189</v>
      </c>
      <c r="G87" s="54">
        <v>43277</v>
      </c>
      <c r="H87" s="35" t="s">
        <v>38</v>
      </c>
      <c r="I87" s="35" t="s">
        <v>19</v>
      </c>
      <c r="J87" s="7">
        <f t="shared" si="1"/>
        <v>0.37500000000000006</v>
      </c>
    </row>
    <row r="88" spans="1:10" s="40" customFormat="1" ht="30" x14ac:dyDescent="0.25">
      <c r="A88" s="17">
        <v>76</v>
      </c>
      <c r="B88" s="30" t="s">
        <v>159</v>
      </c>
      <c r="C88" s="32" t="s">
        <v>188</v>
      </c>
      <c r="D88" s="30" t="s">
        <v>21</v>
      </c>
      <c r="E88" s="59" t="s">
        <v>17</v>
      </c>
      <c r="F88" s="65" t="s">
        <v>189</v>
      </c>
      <c r="G88" s="54">
        <v>43277</v>
      </c>
      <c r="H88" s="35" t="s">
        <v>38</v>
      </c>
      <c r="I88" s="35" t="s">
        <v>19</v>
      </c>
      <c r="J88" s="7">
        <f t="shared" si="1"/>
        <v>0.37500000000000006</v>
      </c>
    </row>
    <row r="89" spans="1:10" s="44" customFormat="1" ht="29.25" customHeight="1" x14ac:dyDescent="0.25">
      <c r="A89" s="17">
        <v>77</v>
      </c>
      <c r="B89" s="32" t="s">
        <v>27</v>
      </c>
      <c r="C89" s="32" t="s">
        <v>191</v>
      </c>
      <c r="D89" s="30" t="s">
        <v>39</v>
      </c>
      <c r="E89" s="59" t="s">
        <v>17</v>
      </c>
      <c r="F89" s="43" t="s">
        <v>192</v>
      </c>
      <c r="G89" s="42">
        <v>43264</v>
      </c>
      <c r="H89" s="35" t="s">
        <v>142</v>
      </c>
      <c r="I89" s="35" t="s">
        <v>24</v>
      </c>
      <c r="J89" s="7">
        <f t="shared" si="1"/>
        <v>0.24999999999999994</v>
      </c>
    </row>
    <row r="90" spans="1:10" s="44" customFormat="1" ht="29.25" customHeight="1" x14ac:dyDescent="0.25">
      <c r="A90" s="17">
        <v>78</v>
      </c>
      <c r="B90" s="32" t="s">
        <v>27</v>
      </c>
      <c r="C90" s="32" t="s">
        <v>191</v>
      </c>
      <c r="D90" s="30" t="s">
        <v>40</v>
      </c>
      <c r="E90" s="59" t="s">
        <v>17</v>
      </c>
      <c r="F90" s="43" t="s">
        <v>193</v>
      </c>
      <c r="G90" s="42">
        <v>43264</v>
      </c>
      <c r="H90" s="35" t="s">
        <v>142</v>
      </c>
      <c r="I90" s="35" t="s">
        <v>24</v>
      </c>
      <c r="J90" s="7">
        <f t="shared" si="1"/>
        <v>0.24999999999999994</v>
      </c>
    </row>
    <row r="91" spans="1:10" s="40" customFormat="1" ht="29.25" customHeight="1" x14ac:dyDescent="0.25">
      <c r="A91" s="17">
        <v>79</v>
      </c>
      <c r="B91" s="32" t="s">
        <v>27</v>
      </c>
      <c r="C91" s="32" t="s">
        <v>191</v>
      </c>
      <c r="D91" s="30" t="s">
        <v>21</v>
      </c>
      <c r="E91" s="59" t="s">
        <v>17</v>
      </c>
      <c r="F91" s="43"/>
      <c r="G91" s="42">
        <v>43264</v>
      </c>
      <c r="H91" s="35" t="s">
        <v>142</v>
      </c>
      <c r="I91" s="35" t="s">
        <v>24</v>
      </c>
      <c r="J91" s="7">
        <f t="shared" si="1"/>
        <v>0.24999999999999994</v>
      </c>
    </row>
    <row r="92" spans="1:10" s="44" customFormat="1" ht="33" customHeight="1" x14ac:dyDescent="0.25">
      <c r="A92" s="17">
        <v>80</v>
      </c>
      <c r="B92" s="32" t="s">
        <v>27</v>
      </c>
      <c r="C92" s="32" t="s">
        <v>191</v>
      </c>
      <c r="D92" s="30" t="s">
        <v>22</v>
      </c>
      <c r="E92" s="59" t="s">
        <v>17</v>
      </c>
      <c r="F92" s="66" t="s">
        <v>194</v>
      </c>
      <c r="G92" s="42">
        <v>43264</v>
      </c>
      <c r="H92" s="35" t="s">
        <v>142</v>
      </c>
      <c r="I92" s="35" t="s">
        <v>24</v>
      </c>
      <c r="J92" s="7">
        <f t="shared" si="1"/>
        <v>0.24999999999999994</v>
      </c>
    </row>
    <row r="93" spans="1:10" s="44" customFormat="1" ht="30.75" customHeight="1" x14ac:dyDescent="0.25">
      <c r="A93" s="17">
        <v>81</v>
      </c>
      <c r="B93" s="32" t="s">
        <v>27</v>
      </c>
      <c r="C93" s="32" t="s">
        <v>191</v>
      </c>
      <c r="D93" s="30" t="s">
        <v>179</v>
      </c>
      <c r="E93" s="59" t="s">
        <v>17</v>
      </c>
      <c r="F93" s="66" t="s">
        <v>195</v>
      </c>
      <c r="G93" s="42">
        <v>43264</v>
      </c>
      <c r="H93" s="35" t="s">
        <v>142</v>
      </c>
      <c r="I93" s="35" t="s">
        <v>24</v>
      </c>
      <c r="J93" s="7">
        <f t="shared" si="1"/>
        <v>0.24999999999999994</v>
      </c>
    </row>
    <row r="94" spans="1:10" s="44" customFormat="1" ht="24.75" customHeight="1" x14ac:dyDescent="0.25">
      <c r="A94" s="17">
        <v>82</v>
      </c>
      <c r="B94" s="32" t="s">
        <v>27</v>
      </c>
      <c r="C94" s="32" t="s">
        <v>191</v>
      </c>
      <c r="D94" s="30" t="s">
        <v>35</v>
      </c>
      <c r="E94" s="59" t="s">
        <v>17</v>
      </c>
      <c r="F94" s="66" t="s">
        <v>196</v>
      </c>
      <c r="G94" s="42">
        <v>43264</v>
      </c>
      <c r="H94" s="35" t="s">
        <v>142</v>
      </c>
      <c r="I94" s="35" t="s">
        <v>24</v>
      </c>
      <c r="J94" s="7">
        <f t="shared" si="1"/>
        <v>0.24999999999999994</v>
      </c>
    </row>
    <row r="95" spans="1:10" s="44" customFormat="1" ht="33" customHeight="1" x14ac:dyDescent="0.25">
      <c r="A95" s="17">
        <v>83</v>
      </c>
      <c r="B95" s="32" t="s">
        <v>27</v>
      </c>
      <c r="C95" s="32" t="s">
        <v>197</v>
      </c>
      <c r="D95" s="30" t="s">
        <v>198</v>
      </c>
      <c r="E95" s="59" t="s">
        <v>17</v>
      </c>
      <c r="F95" s="63" t="s">
        <v>199</v>
      </c>
      <c r="G95" s="67">
        <v>43265</v>
      </c>
      <c r="H95" s="6" t="s">
        <v>38</v>
      </c>
      <c r="I95" s="6" t="s">
        <v>19</v>
      </c>
      <c r="J95" s="7">
        <f t="shared" si="1"/>
        <v>0.37500000000000006</v>
      </c>
    </row>
    <row r="96" spans="1:10" s="44" customFormat="1" ht="36" customHeight="1" x14ac:dyDescent="0.25">
      <c r="A96" s="17">
        <v>84</v>
      </c>
      <c r="B96" s="32" t="s">
        <v>27</v>
      </c>
      <c r="C96" s="32" t="s">
        <v>197</v>
      </c>
      <c r="D96" s="30" t="s">
        <v>200</v>
      </c>
      <c r="E96" s="59" t="s">
        <v>17</v>
      </c>
      <c r="F96" s="52" t="s">
        <v>201</v>
      </c>
      <c r="G96" s="67">
        <v>43265</v>
      </c>
      <c r="H96" s="6" t="s">
        <v>38</v>
      </c>
      <c r="I96" s="6" t="s">
        <v>19</v>
      </c>
      <c r="J96" s="7">
        <f t="shared" si="1"/>
        <v>0.37500000000000006</v>
      </c>
    </row>
    <row r="97" spans="1:10" s="44" customFormat="1" ht="29.25" customHeight="1" x14ac:dyDescent="0.25">
      <c r="A97" s="17">
        <v>85</v>
      </c>
      <c r="B97" s="32" t="s">
        <v>27</v>
      </c>
      <c r="C97" s="32" t="s">
        <v>197</v>
      </c>
      <c r="D97" s="30" t="s">
        <v>202</v>
      </c>
      <c r="E97" s="59" t="s">
        <v>17</v>
      </c>
      <c r="F97" s="52" t="s">
        <v>203</v>
      </c>
      <c r="G97" s="67">
        <v>43265</v>
      </c>
      <c r="H97" s="6" t="s">
        <v>38</v>
      </c>
      <c r="I97" s="6" t="s">
        <v>19</v>
      </c>
      <c r="J97" s="7">
        <f t="shared" si="1"/>
        <v>0.37500000000000006</v>
      </c>
    </row>
    <row r="98" spans="1:10" s="44" customFormat="1" ht="36" customHeight="1" x14ac:dyDescent="0.25">
      <c r="A98" s="17">
        <v>86</v>
      </c>
      <c r="B98" s="32" t="s">
        <v>27</v>
      </c>
      <c r="C98" s="32" t="s">
        <v>204</v>
      </c>
      <c r="D98" s="30" t="s">
        <v>21</v>
      </c>
      <c r="E98" s="59" t="s">
        <v>17</v>
      </c>
      <c r="F98" s="68" t="s">
        <v>205</v>
      </c>
      <c r="G98" s="52"/>
      <c r="H98" s="52"/>
      <c r="I98" s="52"/>
      <c r="J98" s="7">
        <f t="shared" si="1"/>
        <v>0</v>
      </c>
    </row>
    <row r="99" spans="1:10" s="44" customFormat="1" ht="36.75" customHeight="1" x14ac:dyDescent="0.25">
      <c r="A99" s="17">
        <v>87</v>
      </c>
      <c r="B99" s="32" t="s">
        <v>27</v>
      </c>
      <c r="C99" s="32" t="s">
        <v>204</v>
      </c>
      <c r="D99" s="30" t="s">
        <v>22</v>
      </c>
      <c r="E99" s="59" t="s">
        <v>17</v>
      </c>
      <c r="F99" s="68" t="s">
        <v>206</v>
      </c>
      <c r="G99" s="67">
        <v>43266</v>
      </c>
      <c r="H99" s="6" t="s">
        <v>38</v>
      </c>
      <c r="I99" s="6" t="s">
        <v>19</v>
      </c>
      <c r="J99" s="7">
        <f t="shared" si="1"/>
        <v>0.37500000000000006</v>
      </c>
    </row>
    <row r="100" spans="1:10" s="44" customFormat="1" ht="30.75" customHeight="1" x14ac:dyDescent="0.25">
      <c r="A100" s="17">
        <v>88</v>
      </c>
      <c r="B100" s="32" t="s">
        <v>27</v>
      </c>
      <c r="C100" s="32" t="s">
        <v>204</v>
      </c>
      <c r="D100" s="30" t="s">
        <v>179</v>
      </c>
      <c r="E100" s="59" t="s">
        <v>17</v>
      </c>
      <c r="F100" s="69" t="s">
        <v>207</v>
      </c>
      <c r="G100" s="67">
        <v>43266</v>
      </c>
      <c r="H100" s="6" t="s">
        <v>38</v>
      </c>
      <c r="I100" s="6" t="s">
        <v>19</v>
      </c>
      <c r="J100" s="7">
        <f t="shared" si="1"/>
        <v>0.37500000000000006</v>
      </c>
    </row>
    <row r="101" spans="1:10" s="44" customFormat="1" ht="30" customHeight="1" x14ac:dyDescent="0.25">
      <c r="A101" s="17">
        <v>89</v>
      </c>
      <c r="B101" s="32" t="s">
        <v>27</v>
      </c>
      <c r="C101" s="32" t="s">
        <v>204</v>
      </c>
      <c r="D101" s="30" t="s">
        <v>35</v>
      </c>
      <c r="E101" s="59" t="s">
        <v>17</v>
      </c>
      <c r="F101" s="68" t="s">
        <v>208</v>
      </c>
      <c r="G101" s="67">
        <v>43266</v>
      </c>
      <c r="H101" s="6" t="s">
        <v>38</v>
      </c>
      <c r="I101" s="6" t="s">
        <v>19</v>
      </c>
      <c r="J101" s="7">
        <f t="shared" si="1"/>
        <v>0.37500000000000006</v>
      </c>
    </row>
    <row r="102" spans="1:10" s="44" customFormat="1" ht="33" customHeight="1" x14ac:dyDescent="0.25">
      <c r="A102" s="17">
        <v>90</v>
      </c>
      <c r="B102" s="32" t="s">
        <v>27</v>
      </c>
      <c r="C102" s="32" t="s">
        <v>204</v>
      </c>
      <c r="D102" s="30" t="s">
        <v>36</v>
      </c>
      <c r="E102" s="59" t="s">
        <v>17</v>
      </c>
      <c r="F102" s="68" t="s">
        <v>209</v>
      </c>
      <c r="G102" s="67">
        <v>43266</v>
      </c>
      <c r="H102" s="6" t="s">
        <v>38</v>
      </c>
      <c r="I102" s="6" t="s">
        <v>19</v>
      </c>
      <c r="J102" s="7">
        <f t="shared" si="1"/>
        <v>0.37500000000000006</v>
      </c>
    </row>
    <row r="103" spans="1:10" s="44" customFormat="1" ht="51" customHeight="1" x14ac:dyDescent="0.25">
      <c r="A103" s="17">
        <v>91</v>
      </c>
      <c r="B103" s="32" t="s">
        <v>27</v>
      </c>
      <c r="C103" s="32" t="s">
        <v>204</v>
      </c>
      <c r="D103" s="30" t="s">
        <v>34</v>
      </c>
      <c r="E103" s="59" t="s">
        <v>17</v>
      </c>
      <c r="F103" s="69" t="s">
        <v>210</v>
      </c>
      <c r="G103" s="67">
        <v>43266</v>
      </c>
      <c r="H103" s="6" t="s">
        <v>38</v>
      </c>
      <c r="I103" s="6" t="s">
        <v>19</v>
      </c>
      <c r="J103" s="7">
        <f t="shared" si="1"/>
        <v>0.37500000000000006</v>
      </c>
    </row>
    <row r="104" spans="1:10" s="44" customFormat="1" ht="33" customHeight="1" x14ac:dyDescent="0.25">
      <c r="A104" s="17">
        <v>92</v>
      </c>
      <c r="B104" s="32" t="s">
        <v>27</v>
      </c>
      <c r="C104" s="32" t="s">
        <v>204</v>
      </c>
      <c r="D104" s="30" t="s">
        <v>198</v>
      </c>
      <c r="E104" s="59" t="s">
        <v>17</v>
      </c>
      <c r="F104" s="69" t="s">
        <v>211</v>
      </c>
      <c r="G104" s="67">
        <v>43266</v>
      </c>
      <c r="H104" s="6" t="s">
        <v>38</v>
      </c>
      <c r="I104" s="6" t="s">
        <v>19</v>
      </c>
      <c r="J104" s="7">
        <f t="shared" si="1"/>
        <v>0.37500000000000006</v>
      </c>
    </row>
    <row r="105" spans="1:10" s="44" customFormat="1" ht="28.5" customHeight="1" x14ac:dyDescent="0.25">
      <c r="A105" s="17">
        <v>93</v>
      </c>
      <c r="B105" s="32" t="s">
        <v>27</v>
      </c>
      <c r="C105" s="32" t="s">
        <v>204</v>
      </c>
      <c r="D105" s="30" t="s">
        <v>200</v>
      </c>
      <c r="E105" s="59" t="s">
        <v>17</v>
      </c>
      <c r="F105" s="52" t="s">
        <v>212</v>
      </c>
      <c r="G105" s="67">
        <v>43266</v>
      </c>
      <c r="H105" s="6" t="s">
        <v>38</v>
      </c>
      <c r="I105" s="6" t="s">
        <v>19</v>
      </c>
      <c r="J105" s="7">
        <f t="shared" si="1"/>
        <v>0.37500000000000006</v>
      </c>
    </row>
    <row r="106" spans="1:10" s="44" customFormat="1" ht="33" customHeight="1" x14ac:dyDescent="0.25">
      <c r="A106" s="17">
        <v>94</v>
      </c>
      <c r="B106" s="32" t="s">
        <v>27</v>
      </c>
      <c r="C106" s="32" t="s">
        <v>204</v>
      </c>
      <c r="D106" s="30" t="s">
        <v>202</v>
      </c>
      <c r="E106" s="59" t="s">
        <v>17</v>
      </c>
      <c r="F106" s="69" t="s">
        <v>213</v>
      </c>
      <c r="G106" s="67">
        <v>43266</v>
      </c>
      <c r="H106" s="6" t="s">
        <v>38</v>
      </c>
      <c r="I106" s="6" t="s">
        <v>19</v>
      </c>
      <c r="J106" s="7">
        <f t="shared" si="1"/>
        <v>0.37500000000000006</v>
      </c>
    </row>
    <row r="107" spans="1:10" s="44" customFormat="1" ht="36.75" customHeight="1" x14ac:dyDescent="0.25">
      <c r="A107" s="17">
        <v>95</v>
      </c>
      <c r="B107" s="32" t="s">
        <v>27</v>
      </c>
      <c r="C107" s="32" t="s">
        <v>214</v>
      </c>
      <c r="D107" s="30" t="s">
        <v>39</v>
      </c>
      <c r="E107" s="59" t="s">
        <v>17</v>
      </c>
      <c r="F107" s="63" t="s">
        <v>215</v>
      </c>
      <c r="G107" s="67">
        <v>43269</v>
      </c>
      <c r="H107" s="6" t="s">
        <v>38</v>
      </c>
      <c r="I107" s="6" t="s">
        <v>19</v>
      </c>
      <c r="J107" s="7">
        <f t="shared" si="1"/>
        <v>0.37500000000000006</v>
      </c>
    </row>
    <row r="108" spans="1:10" s="44" customFormat="1" ht="31.5" customHeight="1" x14ac:dyDescent="0.25">
      <c r="A108" s="17">
        <v>96</v>
      </c>
      <c r="B108" s="32" t="s">
        <v>27</v>
      </c>
      <c r="C108" s="32" t="s">
        <v>214</v>
      </c>
      <c r="D108" s="30" t="s">
        <v>40</v>
      </c>
      <c r="E108" s="59" t="s">
        <v>17</v>
      </c>
      <c r="F108" s="53" t="s">
        <v>205</v>
      </c>
      <c r="G108" s="67">
        <v>43269</v>
      </c>
      <c r="H108" s="6" t="s">
        <v>38</v>
      </c>
      <c r="I108" s="6" t="s">
        <v>19</v>
      </c>
      <c r="J108" s="7">
        <f t="shared" si="1"/>
        <v>0.37500000000000006</v>
      </c>
    </row>
    <row r="109" spans="1:10" s="44" customFormat="1" ht="30.75" customHeight="1" x14ac:dyDescent="0.25">
      <c r="A109" s="17">
        <v>97</v>
      </c>
      <c r="B109" s="32" t="s">
        <v>27</v>
      </c>
      <c r="C109" s="32" t="s">
        <v>214</v>
      </c>
      <c r="D109" s="30" t="s">
        <v>21</v>
      </c>
      <c r="E109" s="59" t="s">
        <v>17</v>
      </c>
      <c r="F109" s="33" t="s">
        <v>216</v>
      </c>
      <c r="G109" s="67">
        <v>43269</v>
      </c>
      <c r="H109" s="6" t="s">
        <v>38</v>
      </c>
      <c r="I109" s="6" t="s">
        <v>19</v>
      </c>
      <c r="J109" s="7">
        <f t="shared" si="1"/>
        <v>0.37500000000000006</v>
      </c>
    </row>
    <row r="110" spans="1:10" s="44" customFormat="1" ht="30.75" customHeight="1" x14ac:dyDescent="0.25">
      <c r="A110" s="17">
        <v>98</v>
      </c>
      <c r="B110" s="32" t="s">
        <v>27</v>
      </c>
      <c r="C110" s="32" t="s">
        <v>214</v>
      </c>
      <c r="D110" s="30" t="s">
        <v>22</v>
      </c>
      <c r="E110" s="59" t="s">
        <v>17</v>
      </c>
      <c r="F110" s="52" t="s">
        <v>217</v>
      </c>
      <c r="G110" s="67">
        <v>43269</v>
      </c>
      <c r="H110" s="6" t="s">
        <v>38</v>
      </c>
      <c r="I110" s="6" t="s">
        <v>19</v>
      </c>
      <c r="J110" s="7">
        <f t="shared" si="1"/>
        <v>0.37500000000000006</v>
      </c>
    </row>
    <row r="111" spans="1:10" s="44" customFormat="1" ht="33.75" customHeight="1" x14ac:dyDescent="0.25">
      <c r="A111" s="17">
        <v>99</v>
      </c>
      <c r="B111" s="32" t="s">
        <v>27</v>
      </c>
      <c r="C111" s="32" t="s">
        <v>214</v>
      </c>
      <c r="D111" s="30" t="s">
        <v>179</v>
      </c>
      <c r="E111" s="59" t="s">
        <v>17</v>
      </c>
      <c r="F111" s="52" t="s">
        <v>218</v>
      </c>
      <c r="G111" s="67">
        <v>43269</v>
      </c>
      <c r="H111" s="6" t="s">
        <v>38</v>
      </c>
      <c r="I111" s="6" t="s">
        <v>19</v>
      </c>
      <c r="J111" s="7">
        <f t="shared" si="1"/>
        <v>0.37500000000000006</v>
      </c>
    </row>
    <row r="112" spans="1:10" s="44" customFormat="1" ht="36.75" customHeight="1" x14ac:dyDescent="0.25">
      <c r="A112" s="17">
        <v>100</v>
      </c>
      <c r="B112" s="32" t="s">
        <v>27</v>
      </c>
      <c r="C112" s="32" t="s">
        <v>214</v>
      </c>
      <c r="D112" s="30" t="s">
        <v>35</v>
      </c>
      <c r="E112" s="59" t="s">
        <v>17</v>
      </c>
      <c r="F112" s="52" t="s">
        <v>217</v>
      </c>
      <c r="G112" s="67">
        <v>43269</v>
      </c>
      <c r="H112" s="6" t="s">
        <v>38</v>
      </c>
      <c r="I112" s="6" t="s">
        <v>19</v>
      </c>
      <c r="J112" s="7">
        <f t="shared" si="1"/>
        <v>0.37500000000000006</v>
      </c>
    </row>
    <row r="113" spans="1:10" s="44" customFormat="1" ht="32.25" customHeight="1" x14ac:dyDescent="0.25">
      <c r="A113" s="17">
        <v>101</v>
      </c>
      <c r="B113" s="32" t="s">
        <v>27</v>
      </c>
      <c r="C113" s="32" t="s">
        <v>214</v>
      </c>
      <c r="D113" s="30" t="s">
        <v>36</v>
      </c>
      <c r="E113" s="59" t="s">
        <v>17</v>
      </c>
      <c r="F113" s="63" t="s">
        <v>219</v>
      </c>
      <c r="G113" s="67">
        <v>43269</v>
      </c>
      <c r="H113" s="6" t="s">
        <v>38</v>
      </c>
      <c r="I113" s="6" t="s">
        <v>19</v>
      </c>
      <c r="J113" s="7">
        <f t="shared" si="1"/>
        <v>0.37500000000000006</v>
      </c>
    </row>
    <row r="114" spans="1:10" s="44" customFormat="1" ht="49.5" customHeight="1" x14ac:dyDescent="0.25">
      <c r="A114" s="17">
        <v>102</v>
      </c>
      <c r="B114" s="32" t="s">
        <v>27</v>
      </c>
      <c r="C114" s="32" t="s">
        <v>214</v>
      </c>
      <c r="D114" s="30" t="s">
        <v>34</v>
      </c>
      <c r="E114" s="59" t="s">
        <v>17</v>
      </c>
      <c r="F114" s="63" t="s">
        <v>220</v>
      </c>
      <c r="G114" s="67">
        <v>43269</v>
      </c>
      <c r="H114" s="6" t="s">
        <v>38</v>
      </c>
      <c r="I114" s="6" t="s">
        <v>19</v>
      </c>
      <c r="J114" s="7">
        <f t="shared" si="1"/>
        <v>0.37500000000000006</v>
      </c>
    </row>
    <row r="115" spans="1:10" s="44" customFormat="1" ht="63.75" customHeight="1" x14ac:dyDescent="0.25">
      <c r="A115" s="17">
        <v>103</v>
      </c>
      <c r="B115" s="32" t="s">
        <v>27</v>
      </c>
      <c r="C115" s="32" t="s">
        <v>214</v>
      </c>
      <c r="D115" s="30" t="s">
        <v>198</v>
      </c>
      <c r="E115" s="59" t="s">
        <v>17</v>
      </c>
      <c r="F115" s="63" t="s">
        <v>221</v>
      </c>
      <c r="G115" s="67">
        <v>43269</v>
      </c>
      <c r="H115" s="6" t="s">
        <v>38</v>
      </c>
      <c r="I115" s="6" t="s">
        <v>19</v>
      </c>
      <c r="J115" s="7">
        <f t="shared" si="1"/>
        <v>0.37500000000000006</v>
      </c>
    </row>
    <row r="116" spans="1:10" s="44" customFormat="1" ht="31.5" customHeight="1" x14ac:dyDescent="0.25">
      <c r="A116" s="17">
        <v>104</v>
      </c>
      <c r="B116" s="32" t="s">
        <v>27</v>
      </c>
      <c r="C116" s="32" t="s">
        <v>214</v>
      </c>
      <c r="D116" s="30" t="s">
        <v>200</v>
      </c>
      <c r="E116" s="59" t="s">
        <v>17</v>
      </c>
      <c r="F116" s="53" t="s">
        <v>205</v>
      </c>
      <c r="G116" s="67">
        <v>43269</v>
      </c>
      <c r="H116" s="6" t="s">
        <v>38</v>
      </c>
      <c r="I116" s="6" t="s">
        <v>19</v>
      </c>
      <c r="J116" s="7">
        <f t="shared" si="1"/>
        <v>0.37500000000000006</v>
      </c>
    </row>
    <row r="117" spans="1:10" s="44" customFormat="1" ht="33" customHeight="1" x14ac:dyDescent="0.25">
      <c r="A117" s="17">
        <v>105</v>
      </c>
      <c r="B117" s="32" t="s">
        <v>27</v>
      </c>
      <c r="C117" s="32" t="s">
        <v>214</v>
      </c>
      <c r="D117" s="30" t="s">
        <v>202</v>
      </c>
      <c r="E117" s="59" t="s">
        <v>17</v>
      </c>
      <c r="F117" s="52" t="s">
        <v>222</v>
      </c>
      <c r="G117" s="67">
        <v>43269</v>
      </c>
      <c r="H117" s="6" t="s">
        <v>38</v>
      </c>
      <c r="I117" s="6" t="s">
        <v>19</v>
      </c>
      <c r="J117" s="7">
        <f t="shared" si="1"/>
        <v>0.37500000000000006</v>
      </c>
    </row>
    <row r="118" spans="1:10" s="44" customFormat="1" ht="31.5" customHeight="1" x14ac:dyDescent="0.25">
      <c r="A118" s="17">
        <v>106</v>
      </c>
      <c r="B118" s="32" t="s">
        <v>27</v>
      </c>
      <c r="C118" s="32" t="s">
        <v>223</v>
      </c>
      <c r="D118" s="30" t="s">
        <v>39</v>
      </c>
      <c r="E118" s="59" t="s">
        <v>17</v>
      </c>
      <c r="F118" s="33" t="s">
        <v>224</v>
      </c>
      <c r="G118" s="48">
        <v>43270</v>
      </c>
      <c r="H118" s="6" t="s">
        <v>38</v>
      </c>
      <c r="I118" s="6" t="s">
        <v>19</v>
      </c>
      <c r="J118" s="7">
        <f t="shared" si="1"/>
        <v>0.37500000000000006</v>
      </c>
    </row>
    <row r="119" spans="1:10" s="44" customFormat="1" ht="46.5" customHeight="1" x14ac:dyDescent="0.25">
      <c r="A119" s="17">
        <v>107</v>
      </c>
      <c r="B119" s="32" t="s">
        <v>27</v>
      </c>
      <c r="C119" s="32" t="s">
        <v>223</v>
      </c>
      <c r="D119" s="30" t="s">
        <v>40</v>
      </c>
      <c r="E119" s="59" t="s">
        <v>17</v>
      </c>
      <c r="F119" s="33" t="s">
        <v>225</v>
      </c>
      <c r="G119" s="48">
        <v>43270</v>
      </c>
      <c r="H119" s="6" t="s">
        <v>38</v>
      </c>
      <c r="I119" s="6" t="s">
        <v>19</v>
      </c>
      <c r="J119" s="7">
        <f t="shared" si="1"/>
        <v>0.37500000000000006</v>
      </c>
    </row>
    <row r="120" spans="1:10" s="44" customFormat="1" ht="48" customHeight="1" x14ac:dyDescent="0.25">
      <c r="A120" s="17">
        <v>108</v>
      </c>
      <c r="B120" s="32" t="s">
        <v>27</v>
      </c>
      <c r="C120" s="32" t="s">
        <v>223</v>
      </c>
      <c r="D120" s="30" t="s">
        <v>21</v>
      </c>
      <c r="E120" s="59" t="s">
        <v>17</v>
      </c>
      <c r="F120" s="63" t="s">
        <v>226</v>
      </c>
      <c r="G120" s="48">
        <v>43270</v>
      </c>
      <c r="H120" s="6" t="s">
        <v>38</v>
      </c>
      <c r="I120" s="6" t="s">
        <v>19</v>
      </c>
      <c r="J120" s="7">
        <f t="shared" si="1"/>
        <v>0.37500000000000006</v>
      </c>
    </row>
    <row r="121" spans="1:10" s="44" customFormat="1" ht="44.25" customHeight="1" x14ac:dyDescent="0.25">
      <c r="A121" s="17">
        <v>109</v>
      </c>
      <c r="B121" s="32" t="s">
        <v>27</v>
      </c>
      <c r="C121" s="32" t="s">
        <v>223</v>
      </c>
      <c r="D121" s="30" t="s">
        <v>22</v>
      </c>
      <c r="E121" s="59" t="s">
        <v>17</v>
      </c>
      <c r="F121" s="63" t="s">
        <v>227</v>
      </c>
      <c r="G121" s="48">
        <v>43270</v>
      </c>
      <c r="H121" s="6" t="s">
        <v>38</v>
      </c>
      <c r="I121" s="6" t="s">
        <v>19</v>
      </c>
      <c r="J121" s="7">
        <f t="shared" si="1"/>
        <v>0.37500000000000006</v>
      </c>
    </row>
    <row r="122" spans="1:10" s="44" customFormat="1" ht="30.75" customHeight="1" x14ac:dyDescent="0.25">
      <c r="A122" s="17">
        <v>110</v>
      </c>
      <c r="B122" s="32" t="s">
        <v>27</v>
      </c>
      <c r="C122" s="32" t="s">
        <v>223</v>
      </c>
      <c r="D122" s="30" t="s">
        <v>179</v>
      </c>
      <c r="E122" s="59" t="s">
        <v>17</v>
      </c>
      <c r="F122" s="52" t="s">
        <v>228</v>
      </c>
      <c r="G122" s="48">
        <v>43270</v>
      </c>
      <c r="H122" s="6" t="s">
        <v>38</v>
      </c>
      <c r="I122" s="6" t="s">
        <v>19</v>
      </c>
      <c r="J122" s="7">
        <f t="shared" si="1"/>
        <v>0.37500000000000006</v>
      </c>
    </row>
    <row r="123" spans="1:10" s="44" customFormat="1" ht="30.75" customHeight="1" x14ac:dyDescent="0.25">
      <c r="A123" s="17">
        <v>111</v>
      </c>
      <c r="B123" s="32" t="s">
        <v>27</v>
      </c>
      <c r="C123" s="32" t="s">
        <v>223</v>
      </c>
      <c r="D123" s="30" t="s">
        <v>35</v>
      </c>
      <c r="E123" s="59" t="s">
        <v>17</v>
      </c>
      <c r="F123" s="63" t="s">
        <v>229</v>
      </c>
      <c r="G123" s="48">
        <v>43270</v>
      </c>
      <c r="H123" s="6" t="s">
        <v>38</v>
      </c>
      <c r="I123" s="6" t="s">
        <v>19</v>
      </c>
      <c r="J123" s="7">
        <f t="shared" si="1"/>
        <v>0.37500000000000006</v>
      </c>
    </row>
    <row r="124" spans="1:10" s="44" customFormat="1" ht="32.25" customHeight="1" x14ac:dyDescent="0.25">
      <c r="A124" s="17">
        <v>112</v>
      </c>
      <c r="B124" s="32" t="s">
        <v>27</v>
      </c>
      <c r="C124" s="32" t="s">
        <v>223</v>
      </c>
      <c r="D124" s="30" t="s">
        <v>36</v>
      </c>
      <c r="E124" s="59" t="s">
        <v>17</v>
      </c>
      <c r="F124" s="53" t="s">
        <v>205</v>
      </c>
      <c r="G124" s="48">
        <v>43270</v>
      </c>
      <c r="H124" s="6" t="s">
        <v>38</v>
      </c>
      <c r="I124" s="6" t="s">
        <v>19</v>
      </c>
      <c r="J124" s="7">
        <f t="shared" si="1"/>
        <v>0.37500000000000006</v>
      </c>
    </row>
    <row r="125" spans="1:10" s="44" customFormat="1" ht="36.75" customHeight="1" x14ac:dyDescent="0.25">
      <c r="A125" s="17">
        <v>113</v>
      </c>
      <c r="B125" s="32" t="s">
        <v>27</v>
      </c>
      <c r="C125" s="32" t="s">
        <v>223</v>
      </c>
      <c r="D125" s="30" t="s">
        <v>34</v>
      </c>
      <c r="E125" s="59" t="s">
        <v>17</v>
      </c>
      <c r="F125" s="52" t="s">
        <v>230</v>
      </c>
      <c r="G125" s="48">
        <v>43270</v>
      </c>
      <c r="H125" s="6" t="s">
        <v>38</v>
      </c>
      <c r="I125" s="6" t="s">
        <v>19</v>
      </c>
      <c r="J125" s="7">
        <f t="shared" si="1"/>
        <v>0.37500000000000006</v>
      </c>
    </row>
    <row r="126" spans="1:10" s="44" customFormat="1" ht="31.5" customHeight="1" x14ac:dyDescent="0.25">
      <c r="A126" s="17">
        <v>114</v>
      </c>
      <c r="B126" s="32" t="s">
        <v>27</v>
      </c>
      <c r="C126" s="32" t="s">
        <v>223</v>
      </c>
      <c r="D126" s="30" t="s">
        <v>198</v>
      </c>
      <c r="E126" s="59" t="s">
        <v>17</v>
      </c>
      <c r="F126" s="52" t="s">
        <v>231</v>
      </c>
      <c r="G126" s="48">
        <v>43270</v>
      </c>
      <c r="H126" s="6" t="s">
        <v>38</v>
      </c>
      <c r="I126" s="6" t="s">
        <v>19</v>
      </c>
      <c r="J126" s="7">
        <f t="shared" si="1"/>
        <v>0.37500000000000006</v>
      </c>
    </row>
    <row r="127" spans="1:10" s="44" customFormat="1" ht="31.5" customHeight="1" x14ac:dyDescent="0.25">
      <c r="A127" s="17">
        <v>115</v>
      </c>
      <c r="B127" s="32" t="s">
        <v>27</v>
      </c>
      <c r="C127" s="32" t="s">
        <v>223</v>
      </c>
      <c r="D127" s="30" t="s">
        <v>200</v>
      </c>
      <c r="E127" s="59" t="s">
        <v>17</v>
      </c>
      <c r="F127" s="63" t="s">
        <v>232</v>
      </c>
      <c r="G127" s="48">
        <v>43270</v>
      </c>
      <c r="H127" s="6" t="s">
        <v>38</v>
      </c>
      <c r="I127" s="6" t="s">
        <v>19</v>
      </c>
      <c r="J127" s="7">
        <f t="shared" si="1"/>
        <v>0.37500000000000006</v>
      </c>
    </row>
    <row r="128" spans="1:10" s="44" customFormat="1" ht="32.25" customHeight="1" x14ac:dyDescent="0.25">
      <c r="A128" s="17">
        <v>116</v>
      </c>
      <c r="B128" s="32" t="s">
        <v>27</v>
      </c>
      <c r="C128" s="32" t="s">
        <v>223</v>
      </c>
      <c r="D128" s="30" t="s">
        <v>202</v>
      </c>
      <c r="E128" s="59" t="s">
        <v>17</v>
      </c>
      <c r="F128" s="52" t="s">
        <v>233</v>
      </c>
      <c r="G128" s="48">
        <v>43270</v>
      </c>
      <c r="H128" s="6" t="s">
        <v>38</v>
      </c>
      <c r="I128" s="6" t="s">
        <v>19</v>
      </c>
      <c r="J128" s="7">
        <f t="shared" si="1"/>
        <v>0.37500000000000006</v>
      </c>
    </row>
    <row r="129" spans="1:10" s="44" customFormat="1" ht="30.75" customHeight="1" x14ac:dyDescent="0.25">
      <c r="A129" s="17">
        <v>117</v>
      </c>
      <c r="B129" s="32" t="s">
        <v>27</v>
      </c>
      <c r="C129" s="32" t="s">
        <v>223</v>
      </c>
      <c r="D129" s="30" t="s">
        <v>234</v>
      </c>
      <c r="E129" s="59" t="s">
        <v>17</v>
      </c>
      <c r="F129" s="63" t="s">
        <v>235</v>
      </c>
      <c r="G129" s="48">
        <v>43270</v>
      </c>
      <c r="H129" s="6" t="s">
        <v>38</v>
      </c>
      <c r="I129" s="6" t="s">
        <v>19</v>
      </c>
      <c r="J129" s="7">
        <f t="shared" si="1"/>
        <v>0.37500000000000006</v>
      </c>
    </row>
    <row r="130" spans="1:10" s="44" customFormat="1" ht="31.5" customHeight="1" x14ac:dyDescent="0.25">
      <c r="A130" s="17">
        <v>118</v>
      </c>
      <c r="B130" s="32" t="s">
        <v>27</v>
      </c>
      <c r="C130" s="32" t="s">
        <v>223</v>
      </c>
      <c r="D130" s="30" t="s">
        <v>236</v>
      </c>
      <c r="E130" s="59" t="s">
        <v>17</v>
      </c>
      <c r="F130" s="52" t="s">
        <v>237</v>
      </c>
      <c r="G130" s="48">
        <v>43270</v>
      </c>
      <c r="H130" s="6" t="s">
        <v>38</v>
      </c>
      <c r="I130" s="6" t="s">
        <v>19</v>
      </c>
      <c r="J130" s="7">
        <f t="shared" si="1"/>
        <v>0.37500000000000006</v>
      </c>
    </row>
    <row r="131" spans="1:10" s="44" customFormat="1" ht="30" customHeight="1" x14ac:dyDescent="0.25">
      <c r="A131" s="17">
        <v>119</v>
      </c>
      <c r="B131" s="32" t="s">
        <v>27</v>
      </c>
      <c r="C131" s="32" t="s">
        <v>223</v>
      </c>
      <c r="D131" s="30" t="s">
        <v>238</v>
      </c>
      <c r="E131" s="59" t="s">
        <v>17</v>
      </c>
      <c r="F131" s="52" t="s">
        <v>239</v>
      </c>
      <c r="G131" s="48">
        <v>43270</v>
      </c>
      <c r="H131" s="6" t="s">
        <v>38</v>
      </c>
      <c r="I131" s="6" t="s">
        <v>19</v>
      </c>
      <c r="J131" s="7">
        <f t="shared" si="1"/>
        <v>0.37500000000000006</v>
      </c>
    </row>
    <row r="132" spans="1:10" s="55" customFormat="1" ht="48.75" customHeight="1" x14ac:dyDescent="0.25">
      <c r="A132" s="17">
        <v>120</v>
      </c>
      <c r="B132" s="32" t="s">
        <v>250</v>
      </c>
      <c r="C132" s="32" t="s">
        <v>240</v>
      </c>
      <c r="D132" s="30" t="s">
        <v>39</v>
      </c>
      <c r="E132" s="59" t="s">
        <v>17</v>
      </c>
      <c r="F132" s="63" t="s">
        <v>241</v>
      </c>
      <c r="G132" s="48">
        <v>43255</v>
      </c>
      <c r="H132" s="6" t="s">
        <v>142</v>
      </c>
      <c r="I132" s="6" t="s">
        <v>24</v>
      </c>
      <c r="J132" s="7">
        <f t="shared" si="1"/>
        <v>0.24999999999999994</v>
      </c>
    </row>
    <row r="133" spans="1:10" s="55" customFormat="1" ht="34.5" customHeight="1" x14ac:dyDescent="0.25">
      <c r="A133" s="17">
        <v>121</v>
      </c>
      <c r="B133" s="32" t="s">
        <v>250</v>
      </c>
      <c r="C133" s="32" t="s">
        <v>240</v>
      </c>
      <c r="D133" s="30" t="s">
        <v>40</v>
      </c>
      <c r="E133" s="59" t="s">
        <v>17</v>
      </c>
      <c r="F133" s="63" t="s">
        <v>242</v>
      </c>
      <c r="G133" s="48">
        <v>43256</v>
      </c>
      <c r="H133" s="6" t="s">
        <v>142</v>
      </c>
      <c r="I133" s="6" t="s">
        <v>24</v>
      </c>
      <c r="J133" s="7">
        <f t="shared" si="1"/>
        <v>0.24999999999999994</v>
      </c>
    </row>
    <row r="134" spans="1:10" s="55" customFormat="1" ht="36" customHeight="1" x14ac:dyDescent="0.25">
      <c r="A134" s="17">
        <v>122</v>
      </c>
      <c r="B134" s="32" t="s">
        <v>250</v>
      </c>
      <c r="C134" s="32" t="s">
        <v>240</v>
      </c>
      <c r="D134" s="30" t="s">
        <v>21</v>
      </c>
      <c r="E134" s="59" t="s">
        <v>17</v>
      </c>
      <c r="F134" s="63" t="s">
        <v>243</v>
      </c>
      <c r="G134" s="48">
        <v>43256</v>
      </c>
      <c r="H134" s="6" t="s">
        <v>142</v>
      </c>
      <c r="I134" s="6" t="s">
        <v>24</v>
      </c>
      <c r="J134" s="7">
        <f t="shared" si="1"/>
        <v>0.24999999999999994</v>
      </c>
    </row>
    <row r="135" spans="1:10" s="55" customFormat="1" ht="31.5" customHeight="1" x14ac:dyDescent="0.25">
      <c r="A135" s="17">
        <v>123</v>
      </c>
      <c r="B135" s="32" t="s">
        <v>250</v>
      </c>
      <c r="C135" s="32" t="s">
        <v>240</v>
      </c>
      <c r="D135" s="30" t="s">
        <v>22</v>
      </c>
      <c r="E135" s="59" t="s">
        <v>17</v>
      </c>
      <c r="F135" s="63" t="s">
        <v>244</v>
      </c>
      <c r="G135" s="48">
        <v>43255</v>
      </c>
      <c r="H135" s="6" t="s">
        <v>142</v>
      </c>
      <c r="I135" s="6" t="s">
        <v>24</v>
      </c>
      <c r="J135" s="7">
        <f t="shared" si="1"/>
        <v>0.24999999999999994</v>
      </c>
    </row>
    <row r="136" spans="1:10" s="55" customFormat="1" ht="48" customHeight="1" x14ac:dyDescent="0.25">
      <c r="A136" s="17">
        <v>124</v>
      </c>
      <c r="B136" s="32" t="s">
        <v>250</v>
      </c>
      <c r="C136" s="32" t="s">
        <v>245</v>
      </c>
      <c r="D136" s="30" t="s">
        <v>40</v>
      </c>
      <c r="E136" s="59" t="s">
        <v>17</v>
      </c>
      <c r="F136" s="63" t="s">
        <v>246</v>
      </c>
      <c r="G136" s="48">
        <v>43257</v>
      </c>
      <c r="H136" s="6" t="s">
        <v>142</v>
      </c>
      <c r="I136" s="35" t="s">
        <v>23</v>
      </c>
      <c r="J136" s="7">
        <f t="shared" si="1"/>
        <v>0.12499999999999994</v>
      </c>
    </row>
    <row r="137" spans="1:10" s="55" customFormat="1" ht="183" customHeight="1" x14ac:dyDescent="0.25">
      <c r="A137" s="17">
        <v>125</v>
      </c>
      <c r="B137" s="32" t="s">
        <v>250</v>
      </c>
      <c r="C137" s="71" t="s">
        <v>247</v>
      </c>
      <c r="D137" s="71" t="s">
        <v>248</v>
      </c>
      <c r="E137" s="59" t="s">
        <v>17</v>
      </c>
      <c r="F137" s="63" t="s">
        <v>249</v>
      </c>
      <c r="G137" s="72">
        <v>43258</v>
      </c>
      <c r="H137" s="35" t="s">
        <v>33</v>
      </c>
      <c r="I137" s="6" t="s">
        <v>24</v>
      </c>
      <c r="J137" s="7">
        <f t="shared" si="1"/>
        <v>8.3333333333333259E-2</v>
      </c>
    </row>
    <row r="138" spans="1:10" s="55" customFormat="1" ht="84" customHeight="1" x14ac:dyDescent="0.25">
      <c r="A138" s="17">
        <v>126</v>
      </c>
      <c r="B138" s="32" t="s">
        <v>251</v>
      </c>
      <c r="C138" s="32" t="s">
        <v>252</v>
      </c>
      <c r="D138" s="30" t="s">
        <v>39</v>
      </c>
      <c r="E138" s="59" t="s">
        <v>17</v>
      </c>
      <c r="F138" s="63" t="s">
        <v>253</v>
      </c>
      <c r="G138" s="48">
        <v>43259</v>
      </c>
      <c r="H138" s="6" t="s">
        <v>142</v>
      </c>
      <c r="I138" s="6" t="s">
        <v>24</v>
      </c>
      <c r="J138" s="7">
        <f t="shared" si="1"/>
        <v>0.24999999999999994</v>
      </c>
    </row>
    <row r="139" spans="1:10" s="55" customFormat="1" ht="29.25" customHeight="1" x14ac:dyDescent="0.25">
      <c r="A139" s="17">
        <v>127</v>
      </c>
      <c r="B139" s="32" t="s">
        <v>251</v>
      </c>
      <c r="C139" s="32" t="s">
        <v>252</v>
      </c>
      <c r="D139" s="30" t="s">
        <v>40</v>
      </c>
      <c r="E139" s="59" t="s">
        <v>17</v>
      </c>
      <c r="F139" s="64" t="s">
        <v>254</v>
      </c>
      <c r="G139" s="48">
        <v>43259</v>
      </c>
      <c r="H139" s="6" t="s">
        <v>142</v>
      </c>
      <c r="I139" s="6" t="s">
        <v>24</v>
      </c>
      <c r="J139" s="7">
        <f t="shared" si="1"/>
        <v>0.24999999999999994</v>
      </c>
    </row>
    <row r="140" spans="1:10" s="55" customFormat="1" ht="15.75" customHeight="1" x14ac:dyDescent="0.25">
      <c r="A140" s="17">
        <v>128</v>
      </c>
      <c r="B140" s="32" t="s">
        <v>251</v>
      </c>
      <c r="C140" s="32" t="s">
        <v>252</v>
      </c>
      <c r="D140" s="30" t="s">
        <v>21</v>
      </c>
      <c r="E140" s="59" t="s">
        <v>17</v>
      </c>
      <c r="F140" s="63" t="s">
        <v>255</v>
      </c>
      <c r="G140" s="48">
        <v>43259</v>
      </c>
      <c r="H140" s="6" t="s">
        <v>142</v>
      </c>
      <c r="I140" s="6" t="s">
        <v>24</v>
      </c>
      <c r="J140" s="7">
        <f t="shared" si="1"/>
        <v>0.24999999999999994</v>
      </c>
    </row>
    <row r="141" spans="1:10" s="55" customFormat="1" ht="48.75" customHeight="1" x14ac:dyDescent="0.25">
      <c r="A141" s="17">
        <v>129</v>
      </c>
      <c r="B141" s="32" t="s">
        <v>251</v>
      </c>
      <c r="C141" s="32" t="s">
        <v>256</v>
      </c>
      <c r="D141" s="30" t="s">
        <v>40</v>
      </c>
      <c r="E141" s="59" t="s">
        <v>17</v>
      </c>
      <c r="F141" s="63" t="s">
        <v>257</v>
      </c>
      <c r="G141" s="48">
        <v>43264</v>
      </c>
      <c r="H141" s="6" t="s">
        <v>142</v>
      </c>
      <c r="I141" s="6" t="s">
        <v>24</v>
      </c>
      <c r="J141" s="7">
        <f t="shared" ref="J141:J155" si="2">I141-H141</f>
        <v>0.24999999999999994</v>
      </c>
    </row>
    <row r="142" spans="1:10" s="55" customFormat="1" ht="21.75" customHeight="1" x14ac:dyDescent="0.25">
      <c r="A142" s="17">
        <v>130</v>
      </c>
      <c r="B142" s="32" t="s">
        <v>251</v>
      </c>
      <c r="C142" s="32" t="s">
        <v>256</v>
      </c>
      <c r="D142" s="30" t="s">
        <v>21</v>
      </c>
      <c r="E142" s="59" t="s">
        <v>17</v>
      </c>
      <c r="F142" s="64" t="s">
        <v>205</v>
      </c>
      <c r="G142" s="50"/>
      <c r="H142" s="50"/>
      <c r="I142" s="50"/>
      <c r="J142" s="7">
        <f t="shared" si="2"/>
        <v>0</v>
      </c>
    </row>
    <row r="143" spans="1:10" s="55" customFormat="1" ht="21.75" customHeight="1" x14ac:dyDescent="0.25">
      <c r="A143" s="17">
        <v>131</v>
      </c>
      <c r="B143" s="32" t="s">
        <v>251</v>
      </c>
      <c r="C143" s="32" t="s">
        <v>258</v>
      </c>
      <c r="D143" s="30" t="s">
        <v>39</v>
      </c>
      <c r="E143" s="59" t="s">
        <v>17</v>
      </c>
      <c r="F143" s="64" t="s">
        <v>259</v>
      </c>
      <c r="G143" s="48">
        <v>43264</v>
      </c>
      <c r="H143" s="6" t="s">
        <v>142</v>
      </c>
      <c r="I143" s="6" t="s">
        <v>24</v>
      </c>
      <c r="J143" s="7">
        <f t="shared" si="2"/>
        <v>0.24999999999999994</v>
      </c>
    </row>
    <row r="144" spans="1:10" s="76" customFormat="1" ht="64.5" customHeight="1" x14ac:dyDescent="0.25">
      <c r="A144" s="17">
        <v>132</v>
      </c>
      <c r="B144" s="33" t="s">
        <v>263</v>
      </c>
      <c r="C144" s="32" t="s">
        <v>264</v>
      </c>
      <c r="D144" s="38" t="s">
        <v>265</v>
      </c>
      <c r="E144" s="59" t="s">
        <v>17</v>
      </c>
      <c r="F144" s="63" t="s">
        <v>279</v>
      </c>
      <c r="G144" s="48">
        <v>43276</v>
      </c>
      <c r="H144" s="6" t="s">
        <v>142</v>
      </c>
      <c r="I144" s="86">
        <v>0.70833333333333337</v>
      </c>
      <c r="J144" s="7">
        <f t="shared" si="2"/>
        <v>0.29166666666666669</v>
      </c>
    </row>
    <row r="145" spans="1:10" s="76" customFormat="1" ht="158.25" customHeight="1" x14ac:dyDescent="0.25">
      <c r="A145" s="17">
        <v>133</v>
      </c>
      <c r="B145" s="33" t="s">
        <v>263</v>
      </c>
      <c r="C145" s="32" t="s">
        <v>266</v>
      </c>
      <c r="D145" s="38" t="s">
        <v>267</v>
      </c>
      <c r="E145" s="59" t="s">
        <v>17</v>
      </c>
      <c r="F145" s="63" t="s">
        <v>268</v>
      </c>
      <c r="G145" s="48">
        <v>43277</v>
      </c>
      <c r="H145" s="86">
        <v>0.33333333333333331</v>
      </c>
      <c r="I145" s="86">
        <v>0.70833333333333337</v>
      </c>
      <c r="J145" s="7">
        <f t="shared" si="2"/>
        <v>0.37500000000000006</v>
      </c>
    </row>
    <row r="146" spans="1:10" s="76" customFormat="1" ht="30" x14ac:dyDescent="0.25">
      <c r="A146" s="17">
        <v>134</v>
      </c>
      <c r="B146" s="33" t="s">
        <v>263</v>
      </c>
      <c r="C146" s="32" t="s">
        <v>269</v>
      </c>
      <c r="D146" s="38" t="s">
        <v>270</v>
      </c>
      <c r="E146" s="59" t="s">
        <v>17</v>
      </c>
      <c r="F146" s="63"/>
      <c r="G146" s="48">
        <v>43278</v>
      </c>
      <c r="H146" s="86">
        <v>0.33333333333333331</v>
      </c>
      <c r="I146" s="86">
        <v>0.70833333333333337</v>
      </c>
      <c r="J146" s="7">
        <f t="shared" si="2"/>
        <v>0.37500000000000006</v>
      </c>
    </row>
    <row r="147" spans="1:10" s="76" customFormat="1" ht="154.5" customHeight="1" x14ac:dyDescent="0.25">
      <c r="A147" s="17">
        <v>135</v>
      </c>
      <c r="B147" s="33" t="s">
        <v>263</v>
      </c>
      <c r="C147" s="33" t="s">
        <v>271</v>
      </c>
      <c r="D147" s="38" t="s">
        <v>270</v>
      </c>
      <c r="E147" s="59" t="s">
        <v>17</v>
      </c>
      <c r="F147" s="63" t="s">
        <v>272</v>
      </c>
      <c r="G147" s="48">
        <v>43278</v>
      </c>
      <c r="H147" s="86">
        <v>0.33333333333333331</v>
      </c>
      <c r="I147" s="86">
        <v>0.70833333333333337</v>
      </c>
      <c r="J147" s="7">
        <f t="shared" si="2"/>
        <v>0.37500000000000006</v>
      </c>
    </row>
    <row r="148" spans="1:10" s="76" customFormat="1" ht="187.5" customHeight="1" x14ac:dyDescent="0.25">
      <c r="A148" s="17">
        <v>136</v>
      </c>
      <c r="B148" s="33" t="s">
        <v>263</v>
      </c>
      <c r="C148" s="33" t="s">
        <v>273</v>
      </c>
      <c r="D148" s="33" t="s">
        <v>274</v>
      </c>
      <c r="E148" s="59" t="s">
        <v>17</v>
      </c>
      <c r="F148" s="63" t="s">
        <v>275</v>
      </c>
      <c r="G148" s="48">
        <v>43279</v>
      </c>
      <c r="H148" s="86">
        <v>0.33333333333333331</v>
      </c>
      <c r="I148" s="86">
        <v>0.70833333333333337</v>
      </c>
      <c r="J148" s="7">
        <f t="shared" si="2"/>
        <v>0.37500000000000006</v>
      </c>
    </row>
    <row r="149" spans="1:10" s="76" customFormat="1" ht="105" x14ac:dyDescent="0.25">
      <c r="A149" s="17">
        <v>137</v>
      </c>
      <c r="B149" s="33" t="s">
        <v>263</v>
      </c>
      <c r="C149" s="33" t="s">
        <v>276</v>
      </c>
      <c r="D149" s="33" t="s">
        <v>277</v>
      </c>
      <c r="E149" s="59" t="s">
        <v>17</v>
      </c>
      <c r="F149" s="63" t="s">
        <v>278</v>
      </c>
      <c r="G149" s="48">
        <v>43280</v>
      </c>
      <c r="H149" s="86">
        <v>0.33333333333333331</v>
      </c>
      <c r="I149" s="86">
        <v>0.70833333333333337</v>
      </c>
      <c r="J149" s="7">
        <f t="shared" si="2"/>
        <v>0.37500000000000006</v>
      </c>
    </row>
    <row r="150" spans="1:10" s="1" customFormat="1" ht="110.25" x14ac:dyDescent="0.25">
      <c r="A150" s="17">
        <v>138</v>
      </c>
      <c r="B150" s="77" t="s">
        <v>26</v>
      </c>
      <c r="C150" s="38" t="s">
        <v>280</v>
      </c>
      <c r="D150" s="38" t="s">
        <v>281</v>
      </c>
      <c r="E150" s="38" t="s">
        <v>17</v>
      </c>
      <c r="F150" s="87" t="s">
        <v>282</v>
      </c>
      <c r="G150" s="5">
        <v>43255</v>
      </c>
      <c r="H150" s="6" t="s">
        <v>18</v>
      </c>
      <c r="I150" s="6" t="s">
        <v>24</v>
      </c>
      <c r="J150" s="7">
        <f t="shared" si="2"/>
        <v>0.29166666666666663</v>
      </c>
    </row>
    <row r="151" spans="1:10" s="76" customFormat="1" ht="220.5" x14ac:dyDescent="0.25">
      <c r="A151" s="17">
        <v>139</v>
      </c>
      <c r="B151" s="77" t="s">
        <v>26</v>
      </c>
      <c r="C151" s="38" t="s">
        <v>283</v>
      </c>
      <c r="D151" s="38" t="s">
        <v>284</v>
      </c>
      <c r="E151" s="38" t="s">
        <v>17</v>
      </c>
      <c r="F151" s="88" t="s">
        <v>285</v>
      </c>
      <c r="G151" s="5">
        <v>43256</v>
      </c>
      <c r="H151" s="6" t="s">
        <v>18</v>
      </c>
      <c r="I151" s="6" t="s">
        <v>24</v>
      </c>
      <c r="J151" s="7">
        <f t="shared" si="2"/>
        <v>0.29166666666666663</v>
      </c>
    </row>
    <row r="152" spans="1:10" s="76" customFormat="1" ht="209.25" customHeight="1" x14ac:dyDescent="0.25">
      <c r="A152" s="17">
        <v>140</v>
      </c>
      <c r="B152" s="77" t="s">
        <v>26</v>
      </c>
      <c r="C152" s="68" t="s">
        <v>286</v>
      </c>
      <c r="D152" s="38" t="s">
        <v>287</v>
      </c>
      <c r="E152" s="38" t="s">
        <v>17</v>
      </c>
      <c r="F152" s="89" t="s">
        <v>288</v>
      </c>
      <c r="G152" s="5">
        <v>43257</v>
      </c>
      <c r="H152" s="6" t="s">
        <v>18</v>
      </c>
      <c r="I152" s="6" t="s">
        <v>19</v>
      </c>
      <c r="J152" s="7">
        <f t="shared" si="2"/>
        <v>0.33333333333333337</v>
      </c>
    </row>
    <row r="153" spans="1:10" s="76" customFormat="1" ht="69.75" customHeight="1" x14ac:dyDescent="0.25">
      <c r="A153" s="17">
        <v>141</v>
      </c>
      <c r="B153" s="77" t="s">
        <v>26</v>
      </c>
      <c r="C153" s="90" t="s">
        <v>289</v>
      </c>
      <c r="D153" s="38" t="s">
        <v>290</v>
      </c>
      <c r="E153" s="38" t="s">
        <v>17</v>
      </c>
      <c r="F153" s="10" t="s">
        <v>291</v>
      </c>
      <c r="G153" s="5">
        <v>43258</v>
      </c>
      <c r="H153" s="6" t="s">
        <v>18</v>
      </c>
      <c r="I153" s="6" t="s">
        <v>24</v>
      </c>
      <c r="J153" s="7">
        <f t="shared" si="2"/>
        <v>0.29166666666666663</v>
      </c>
    </row>
    <row r="154" spans="1:10" s="76" customFormat="1" ht="69" customHeight="1" x14ac:dyDescent="0.25">
      <c r="A154" s="17">
        <v>142</v>
      </c>
      <c r="B154" s="77" t="s">
        <v>26</v>
      </c>
      <c r="C154" s="90" t="s">
        <v>292</v>
      </c>
      <c r="D154" s="38" t="s">
        <v>293</v>
      </c>
      <c r="E154" s="38" t="s">
        <v>17</v>
      </c>
      <c r="F154" s="61" t="s">
        <v>294</v>
      </c>
      <c r="G154" s="5">
        <v>43264</v>
      </c>
      <c r="H154" s="6" t="s">
        <v>18</v>
      </c>
      <c r="I154" s="6" t="s">
        <v>24</v>
      </c>
      <c r="J154" s="7">
        <f t="shared" si="2"/>
        <v>0.29166666666666663</v>
      </c>
    </row>
    <row r="155" spans="1:10" s="76" customFormat="1" ht="30" x14ac:dyDescent="0.25">
      <c r="A155" s="17">
        <v>143</v>
      </c>
      <c r="B155" s="77" t="s">
        <v>26</v>
      </c>
      <c r="C155" s="91" t="s">
        <v>295</v>
      </c>
      <c r="D155" s="92" t="s">
        <v>296</v>
      </c>
      <c r="E155" s="38" t="s">
        <v>17</v>
      </c>
      <c r="F155" s="93" t="s">
        <v>297</v>
      </c>
      <c r="G155" s="5">
        <v>43265</v>
      </c>
      <c r="H155" s="6" t="s">
        <v>38</v>
      </c>
      <c r="I155" s="6" t="s">
        <v>24</v>
      </c>
      <c r="J155" s="94">
        <f t="shared" si="2"/>
        <v>0.33333333333333331</v>
      </c>
    </row>
    <row r="156" spans="1:10" s="76" customFormat="1" x14ac:dyDescent="0.25">
      <c r="A156" s="95"/>
      <c r="B156" s="96"/>
      <c r="C156" s="97"/>
      <c r="D156" s="98"/>
      <c r="E156" s="99"/>
      <c r="F156" s="100"/>
      <c r="G156" s="101"/>
      <c r="H156" s="4"/>
      <c r="I156" s="4"/>
      <c r="J156" s="102"/>
    </row>
    <row r="157" spans="1:10" s="76" customFormat="1" ht="15.75" x14ac:dyDescent="0.25">
      <c r="A157" s="103"/>
      <c r="B157" s="2"/>
      <c r="C157" s="104"/>
      <c r="D157" s="105"/>
      <c r="E157" s="106"/>
      <c r="F157" s="107"/>
      <c r="G157" s="3"/>
      <c r="H157" s="4"/>
      <c r="I157" s="4"/>
      <c r="J157" s="108"/>
    </row>
    <row r="158" spans="1:10" s="76" customFormat="1" ht="15.75" x14ac:dyDescent="0.25">
      <c r="A158" s="103"/>
      <c r="B158" s="2"/>
      <c r="C158" s="104"/>
      <c r="D158" s="105"/>
      <c r="E158" s="106"/>
      <c r="F158" s="107"/>
      <c r="G158" s="3"/>
      <c r="H158" s="4"/>
      <c r="I158" s="4"/>
      <c r="J158" s="108"/>
    </row>
    <row r="159" spans="1:10" s="76" customFormat="1" ht="15.75" x14ac:dyDescent="0.25">
      <c r="A159" s="109"/>
      <c r="B159" s="109"/>
      <c r="C159" s="109" t="s">
        <v>298</v>
      </c>
      <c r="D159" s="109"/>
      <c r="E159" s="110"/>
      <c r="F159" s="111"/>
      <c r="G159" s="109" t="s">
        <v>299</v>
      </c>
      <c r="H159" s="109"/>
      <c r="I159" s="109"/>
      <c r="J159" s="109"/>
    </row>
    <row r="160" spans="1:10" s="23" customFormat="1" x14ac:dyDescent="0.25">
      <c r="B160" s="75"/>
      <c r="F160" s="16"/>
    </row>
    <row r="161" spans="2:6" s="23" customFormat="1" x14ac:dyDescent="0.25">
      <c r="B161" s="75"/>
      <c r="C161" s="75"/>
      <c r="F161" s="16"/>
    </row>
    <row r="162" spans="2:6" s="23" customFormat="1" x14ac:dyDescent="0.25">
      <c r="B162" s="75"/>
      <c r="C162" s="75"/>
      <c r="F162" s="16"/>
    </row>
    <row r="163" spans="2:6" s="23" customFormat="1" x14ac:dyDescent="0.25">
      <c r="B163" s="75"/>
      <c r="C163" s="75"/>
      <c r="F163" s="16"/>
    </row>
    <row r="164" spans="2:6" s="23" customFormat="1" x14ac:dyDescent="0.25">
      <c r="B164" s="75"/>
      <c r="C164" s="75"/>
      <c r="F164" s="16"/>
    </row>
    <row r="165" spans="2:6" s="23" customFormat="1" x14ac:dyDescent="0.25">
      <c r="B165" s="75"/>
      <c r="C165" s="75"/>
      <c r="F165" s="16"/>
    </row>
  </sheetData>
  <autoFilter ref="A11:J157">
    <filterColumn colId="7" showButton="0"/>
  </autoFilter>
  <mergeCells count="18">
    <mergeCell ref="M66:N66"/>
    <mergeCell ref="O66:P66"/>
    <mergeCell ref="M43:N43"/>
    <mergeCell ref="O43:P43"/>
    <mergeCell ref="H11:I11"/>
    <mergeCell ref="J11:J12"/>
    <mergeCell ref="M30:N30"/>
    <mergeCell ref="O30:P30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92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2018-05-11T08:37:32Z</cp:lastPrinted>
  <dcterms:created xsi:type="dcterms:W3CDTF">2018-03-26T06:11:47Z</dcterms:created>
  <dcterms:modified xsi:type="dcterms:W3CDTF">2018-06-04T07:01:57Z</dcterms:modified>
</cp:coreProperties>
</file>