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5" windowWidth="28800" windowHeight="12870"/>
  </bookViews>
  <sheets>
    <sheet name="Лист1" sheetId="10" r:id="rId1"/>
  </sheets>
  <definedNames>
    <definedName name="_xlnm._FilterDatabase" localSheetId="0" hidden="1">Лист1!$A$11:$J$110</definedName>
    <definedName name="_xlnm.Print_Titles" localSheetId="0">Лист1!$11:$12</definedName>
    <definedName name="_xlnm.Print_Area" localSheetId="0">Лист1!$A$1:$J$97</definedName>
  </definedNames>
  <calcPr calcId="144525"/>
</workbook>
</file>

<file path=xl/calcChain.xml><?xml version="1.0" encoding="utf-8"?>
<calcChain xmlns="http://schemas.openxmlformats.org/spreadsheetml/2006/main">
  <c r="J67" i="10" l="1"/>
  <c r="J66" i="10"/>
  <c r="J65" i="10"/>
  <c r="J64" i="10"/>
  <c r="J63" i="10"/>
  <c r="J62" i="10"/>
  <c r="J61" i="10"/>
  <c r="J60" i="10"/>
  <c r="J59" i="10"/>
  <c r="J58" i="10"/>
  <c r="J57" i="10"/>
  <c r="J56" i="10"/>
  <c r="J51" i="10" l="1"/>
  <c r="J50" i="10"/>
  <c r="J49" i="10"/>
  <c r="J48" i="10"/>
  <c r="J47" i="10"/>
  <c r="J52" i="10"/>
  <c r="J45" i="10"/>
  <c r="J92" i="10" l="1"/>
  <c r="J91" i="10"/>
  <c r="J90" i="10"/>
  <c r="J89" i="10"/>
  <c r="J88" i="10"/>
  <c r="J87" i="10"/>
  <c r="J86" i="10"/>
  <c r="J85" i="10"/>
  <c r="J84" i="10"/>
  <c r="J78" i="10" l="1"/>
  <c r="J77" i="10"/>
  <c r="J76" i="10"/>
  <c r="J75" i="10"/>
  <c r="J74" i="10"/>
  <c r="J73" i="10"/>
  <c r="J72" i="10"/>
  <c r="J71" i="10"/>
  <c r="J70" i="10"/>
  <c r="J69" i="10"/>
  <c r="J68" i="10"/>
  <c r="J55" i="10"/>
  <c r="J54" i="10"/>
  <c r="J53" i="10"/>
</calcChain>
</file>

<file path=xl/sharedStrings.xml><?xml version="1.0" encoding="utf-8"?>
<sst xmlns="http://schemas.openxmlformats.org/spreadsheetml/2006/main" count="570" uniqueCount="200">
  <si>
    <t>«____»________________2018г.</t>
  </si>
  <si>
    <t xml:space="preserve">ГРАФИК  </t>
  </si>
  <si>
    <t xml:space="preserve">№  п/п           </t>
  </si>
  <si>
    <t>Источник питания</t>
  </si>
  <si>
    <t>Вид ремонта</t>
  </si>
  <si>
    <t>Ограничение 
потребителей</t>
  </si>
  <si>
    <t>Дата</t>
  </si>
  <si>
    <t>Планируется</t>
  </si>
  <si>
    <t>Откл.</t>
  </si>
  <si>
    <t>Вкл.</t>
  </si>
  <si>
    <t>Продолжитель-ность
отключения</t>
  </si>
  <si>
    <t>Главный инженер АО "ЮТЭК-НВР"</t>
  </si>
  <si>
    <t>________________В.Н.Попов</t>
  </si>
  <si>
    <t>Утверждаю:</t>
  </si>
  <si>
    <t>Ремонтируемая
энергоустановка</t>
  </si>
  <si>
    <t>Начальник ОДС</t>
  </si>
  <si>
    <t>И.С.Борисова</t>
  </si>
  <si>
    <t>Населенный пункт</t>
  </si>
  <si>
    <t>плановых отключений энергоустановок АО "ЮТЭК-НВР"</t>
  </si>
  <si>
    <t>ТР</t>
  </si>
  <si>
    <t>09:00</t>
  </si>
  <si>
    <t>17:00</t>
  </si>
  <si>
    <t>КТПН-630/6/0,4 № 14-21</t>
  </si>
  <si>
    <t>с.п.Ваховск</t>
  </si>
  <si>
    <t>ВЛ-0,4кВ Ф-№3</t>
  </si>
  <si>
    <t>ВЛ-0,4кВ Ф-№4</t>
  </si>
  <si>
    <t>Без ограничений</t>
  </si>
  <si>
    <t>13:00</t>
  </si>
  <si>
    <t>16:00</t>
  </si>
  <si>
    <t>ТП 2х630/6/0,4кВ №14-11 (ТП №22) 2с.ш.6/0,4кВ</t>
  </si>
  <si>
    <t>15:00</t>
  </si>
  <si>
    <t>ПС-110/35/6кВ "Гидронамыв"
ВЛ-6кВ Ф-№218</t>
  </si>
  <si>
    <t>г.п.Излучинск</t>
  </si>
  <si>
    <t>ВЛ-6кВ Ф-№125</t>
  </si>
  <si>
    <t>ПС-110/35/6кВ "Гидронамыв"</t>
  </si>
  <si>
    <t>ВЛ-6кВ Ф-№218</t>
  </si>
  <si>
    <t>с.п.Вата</t>
  </si>
  <si>
    <t>Перевод нагрузки</t>
  </si>
  <si>
    <t>10:30</t>
  </si>
  <si>
    <t>11:00</t>
  </si>
  <si>
    <t>БКТПН-2х630/6/0,4кВ                               №14-85 (КОК) 1СШ-0,4кВ</t>
  </si>
  <si>
    <t>КОК ВРУ0,4кВ-№2
Школа
Детский сад
Ул.Новая дом №4 (ввод-№1)
Музей
КОК котельная</t>
  </si>
  <si>
    <t>16.05.2018.</t>
  </si>
  <si>
    <t>БКТПН-2х630/6/0,4кВ                               №14-128 (№4) 1СШ-0,4кВ</t>
  </si>
  <si>
    <t>ул. Береговая дом № 22,25,27,28а,33,38,40 ул.Центральная дом №21а,22,24,26,25,27,29,31</t>
  </si>
  <si>
    <t>11:30</t>
  </si>
  <si>
    <t>ул. Новая 6 ввод1
ул. Новая 8 ввод1
ул. Лесная дом №24
пер. Молодежный 20
ВОК</t>
  </si>
  <si>
    <t>12:00</t>
  </si>
  <si>
    <t>12:30</t>
  </si>
  <si>
    <t>ПС-35/6кВ "Протока"
ВЛ-6кВ Ф-№25</t>
  </si>
  <si>
    <t>с.п. Аган</t>
  </si>
  <si>
    <t>ПС-ЭЛМ №1</t>
  </si>
  <si>
    <t>ПС-ЭЛМ №2</t>
  </si>
  <si>
    <t>ПС-35/6кВ  К-216 
ВЛ-6кВ Ф№6</t>
  </si>
  <si>
    <t>ПС-35/6кВ  К-216 
ВЛ-6кВ Ф№15</t>
  </si>
  <si>
    <t>БКТПН-2х630/6/0,4кВ                               №14-127 (№3)1СШ-0,4кВ</t>
  </si>
  <si>
    <t>ПС-35/6кВ "Протока"</t>
  </si>
  <si>
    <t>ул. Новая 10, 
ул. Лесная 29,28,30,33,35,
ул. Зеленая 1,
ул. Пробеды 3,4,
ул. Береговая б/н
ул.Мысовая 1,3,4,4а</t>
  </si>
  <si>
    <t>ВЛ-6кВ Ф-№25</t>
  </si>
  <si>
    <t>с.Ларьяк</t>
  </si>
  <si>
    <t>ВЛИ-0,4кВ Ф-№1</t>
  </si>
  <si>
    <t>08:30</t>
  </si>
  <si>
    <t>ВЛИ-0,4кВ Ф-№2</t>
  </si>
  <si>
    <t>14:00</t>
  </si>
  <si>
    <t>ВЛИ-0,4кВ Ф-№3</t>
  </si>
  <si>
    <t>ВЛИ-0,4кВ Ф-№14</t>
  </si>
  <si>
    <t>ул.Титова д.№.20,25,27,29.
ТБО (СЖКХ) Гараж (СЖКХ)</t>
  </si>
  <si>
    <t>ВЛИ-0,4кВ Ф-№15</t>
  </si>
  <si>
    <t>ул.Титова дом №2,4,5,6,7,8,9,9А,10,11,13,14,15,17,18,19,19А,21, 
ул.Кербунова дом №19,20,
ул.Красный луч дом №1,3,5,6,7,8,8А,9,10,11,12,14,15,17,19,20.</t>
  </si>
  <si>
    <t>ВЛИ-0,4кВ Ф-№16</t>
  </si>
  <si>
    <t>ул.Кербунова дом №7,8,9,11,17,
ул.Мирюгина дом №6,7,10,9А,12,
ДШИ, ОСШ, Аптека, магазин Бонус (Птухин), 
магазин Успех (Тарасов), Пожарное депо.</t>
  </si>
  <si>
    <t>ул.Кербунова д.№1,4,6. ул.Осипенко д.№ 13,15,17,19,21,22,23,24,25.</t>
  </si>
  <si>
    <t>ЦРБ:  Амбулатория, пищеблок, гараж.</t>
  </si>
  <si>
    <t>КЛ-0,4кВ Ф-№4</t>
  </si>
  <si>
    <t>ул.Мирюгина дом №14,
пер.Больничный дом №2.</t>
  </si>
  <si>
    <t>ул.Кооперативная дом №,5А,13,15,
ул.Октябрьская дом №15,16,17,19,21,23,
ул.Чкалова дом №1,3,4,5,7,9,                                                      ул.Кербунова дом №11,                                                               Пекарня МКТРП "Корлики",                                          Библиотека, магазин "Елена", магазин "Зарница". 
СДК, Администрация, ВОК- Импульс СЖКХ, Детский сад.       АЗС-"Лангри", ГСМ МУП - СЖКХ, 
Пилорама Ларьеган (Птухин), Пилорама ИП "Блинов".</t>
  </si>
  <si>
    <t>ПС-35/6кВ "Ларьяк"
ВЛ-6кВ Ф-№8</t>
  </si>
  <si>
    <t>Сбербанк 
Автостоянка</t>
  </si>
  <si>
    <t>ул.Зелёная дом №12,14,16,18,20,21,22,23,25,27,29
ул.Школьная дом №10,11,13,14,17</t>
  </si>
  <si>
    <t>КТПН-400/6/0,4кВ №14-111 (№5)</t>
  </si>
  <si>
    <t>ВЛ-0,4кВ Ф-№8</t>
  </si>
  <si>
    <t>Детский сад "Лесная сказка" , магазин "Югра"</t>
  </si>
  <si>
    <t>ВЛ-0,4кВ Ф-№6</t>
  </si>
  <si>
    <t>ВЛ-0,4кВ Ф-№7</t>
  </si>
  <si>
    <t>ул.Школьная дом №20,  
ул.Зелёная дом №10, 10А.</t>
  </si>
  <si>
    <t>ул.Интернациональная дом №1,1А,3,4,5,7</t>
  </si>
  <si>
    <t>ул.Зелёная дом №10Б,
ул.Лесная дом №1-7,
Лыжная база, полигон ТБ</t>
  </si>
  <si>
    <t xml:space="preserve">ЯКНО-6кВ </t>
  </si>
  <si>
    <t>ПС-35/6кВ "Ларьяк"
ВЛ-6кВ Ф-№18, оп №6.</t>
  </si>
  <si>
    <t>КТПН-630/6/0,4кВ №14-98 (№3)</t>
  </si>
  <si>
    <t>КТПН-630/6/0,4кВ
№14-98 (№3)</t>
  </si>
  <si>
    <t>КТПН- 2х630/6/0,4кВ
№14-97 (№1,2)</t>
  </si>
  <si>
    <t>КОС-СЖКХ</t>
  </si>
  <si>
    <t>КТПН-250/6/0,4кВ
№14-132 (№9)</t>
  </si>
  <si>
    <t>Новоаганск</t>
  </si>
  <si>
    <t>КТПН-400/6/0,4 № 14-22</t>
  </si>
  <si>
    <t>КТПН-630/6/0,4 № 14-24</t>
  </si>
  <si>
    <t>Варьеган</t>
  </si>
  <si>
    <t xml:space="preserve">Ул.Мира дом №1а,2а,3а,1,2,3,4, 5,6,7,8, 9,10,11а,13а,20, 11,12,13,14,15,16,17,18,19,
магазин «Экспресс», 
«ввод№2  КОС-600", 
«КНС КОС-600".
«ГСК ул.Мира»,
магазин «Автозапчасти» ИП Дюбленко.
магазин «Магнит» 
ООО «Жасмин»
здание МДОУ «Снежинка» </t>
  </si>
  <si>
    <t>ул.Береговая дом №1,4,5,6,7,8, 9, 15,16,17,18 10,12,12а,13,13а,
ул. Речников дом № 13,14,15 
магазин ООО «Жасмин», 
магазин «Витязь», «КНС АМЖКУ».</t>
  </si>
  <si>
    <t>ул.Лесная дом №1,2,3,4,5,7,9,10,11, 12, частный сектор 1а,2а,11б ,16, 
магазин ИП Самодуров.
Магазин «Фарид»,
«ИП Побелянский», 
«киоск Боталовой»,«Кафе-Джунгли»
Ввод №1 «КОС-600»,
«Кафе-бар», рынок
здание «Уралсвязь»
РТРС «Блок контейнер»</t>
  </si>
  <si>
    <t>КТПН-2х630/6/0,4 
№14-23</t>
  </si>
  <si>
    <t>МДОУ «Лесная сказка»
ул.70 лет Октября дом № 1,2,3,4, 
ул.Энтузиастов дом №1,2,3,4,6 ,14,15 5,7,8,9,12,13,
ул.Транспортная дом №26 
ул. М-Карамова дом №15 
магазин «Уют», ввод-№1 КНС №5, «Вечерняя школа».
Торговый центр, 
ЗАО Тендер «Магнит» 
магазин «Друзья»
здание администрации, 
магазин «Все для вас»,
кафе Меркурий,  
ФГУ «Почта России», ЗАГС,  магазин «Пятый», 
ЖЭЦ АО АМЖКУ, 
магазин «Молодость», 
магазин ООО “Катерина”, 
КНС №6, «КНС №5"</t>
  </si>
  <si>
    <t>Котельная  
Сварочный пост, мастерская.</t>
  </si>
  <si>
    <t>КТПН-2х250/6/0,4
№14-55</t>
  </si>
  <si>
    <t>ПС-35/6кВ "Озерная"
ВЛ-6кВ Ф-№4</t>
  </si>
  <si>
    <t>ПС-35/6кВ "Озерная"
ВЛ-6кВ Ф-№10</t>
  </si>
  <si>
    <t>ПС-35/6кВ "Лесная"
ВЛ-6кВ Ф-№3,9</t>
  </si>
  <si>
    <t>КТПН-400/6/0,4
№14-54</t>
  </si>
  <si>
    <t>ПС-35/6кВ "Лесная"
ВЛ-6кВ Ф-№3</t>
  </si>
  <si>
    <t>ул.Магистральная дом №1,
ул.Центральная дом №2,4,8,1,5,6, 
ул.Айваседа-Меру дом №10,11,13, 14,15,16,17, 18,21,22,23,24,25, 26,27,28,29, 30, 31,32,33,34,35,36,37, 
ул.Лесная дом №1,2,3,4,5,6
Администрация, Врачебная амбулатория, Скважина
Музей, Магазинн ЧП Олейник,
Музейная, «Екатеренбург -2000", Ростелеком, ОТРК-Югра</t>
  </si>
  <si>
    <t>КТПН-250/6/0,4
№14-58</t>
  </si>
  <si>
    <t>ул.Югорская дом № 1,2,3,4,5,6,7, 8, 9,10, 11, 12,13  
ул.Центральная дом № 25,
ул.Школьная дом № 1,3,4,5,6,7,8,9,12, 14,15,16,17,18,21,
ул.Центральная дом №18,20,32,34,
ул. Набережная дом № 2,3,4,5,6,7, 8,9,10,11,12,13, 15, 16,17,19,21,23,27,29
ул.Центральная дом №18,28,30,  
магазин «Остановка»
«Пекарня», магазин ИП. Авдеев.</t>
  </si>
  <si>
    <t>КТПН-2х630/6/0,4
№14-57</t>
  </si>
  <si>
    <t>«КНС-7», «КОС-200», СЖКХ
ДЭС школа, Школа
Ввод №1 Баня-Школы</t>
  </si>
  <si>
    <t>ул.Кербунова д.№1,4,6. ул.Осипенко д.№ 13,15,17,19,21,22,23,24,25.
ЦРБ:  Амбулатория, пищеблок, гараж.
ул.Осипенко дом № 26,27,28,29,30, 31,33,33А,34,35,36,37,38,39,40,41,42, 43,44,45,46,48,48А,
Здание Лесоохраны 52А
ул.Мирюгина дом №14,
пер.Больничный дом №2</t>
  </si>
  <si>
    <t>ул.Осипенко дом № 26,27,28,29,30, 31,33,33А,34,35,36, 37,38,39,40,41, 42,43,44,45,46,48,48А,
Здание Лесоохраны 52А</t>
  </si>
  <si>
    <t>ВЛ-6кВ Ф-№115</t>
  </si>
  <si>
    <t>ООО "НьютехВеллСервис"</t>
  </si>
  <si>
    <t>ВЛ-6кВ Ф-№212</t>
  </si>
  <si>
    <t>ООО "НЭМС"</t>
  </si>
  <si>
    <t>ВЛ-6кВ Ф-№127</t>
  </si>
  <si>
    <t>ГСК МУ "Рай.больница" (гараж)         ООО "ОСИП"                                              ИП Галстян А.Ж.  (кафе "Арарат")           ИП Волынец Л.И. (конд.цех, пекарня)
ИП Галстян А.Ж.  (дисп.пункт)         Администрация</t>
  </si>
  <si>
    <t>ВЛ-6кВ Ф-№214</t>
  </si>
  <si>
    <t>ГСК "ЛУЧ"</t>
  </si>
  <si>
    <t>ТП-6/0,4кВ №14-10
КЛ-6кВ Ф-№3,4</t>
  </si>
  <si>
    <t>ТП 2х630/6/0,4кВ №14-9 (ТП №20)        
1,2-СШ-6/0,4кВ</t>
  </si>
  <si>
    <t>Ул.Таежная дом №3 (ИУК)
М-н ООО «Меркурии +»
Ул.Таежна дом №2 (ООО Жилище)
ост повел ИП Мухлисова,
ост повел ИП Оразбаева
ул.Пионерная дом №1, №3, №5 
(ООО Чистый двор)
ПРАЙД                                                         
ул.Таежная дом №1 (ИУК)
ул.Таежная дом №5 
(ООО Чистый двор)
Бак. лаборатория ЦРБ Таежная -5
м-н «Мадина»</t>
  </si>
  <si>
    <t xml:space="preserve">РТП-6кВ №14-1 
КЛ-6кВ Ф-№17    </t>
  </si>
  <si>
    <t>ТП 2х630/6/0,4кВ №14-10 (ТП №21)
1-СШ-6/0,4кВ</t>
  </si>
  <si>
    <t>Аптека ООО "Реком"                 Ул.Энергетиков дом №2 "а" 
(ООО Чистый двор)
маг."Беркут" (с 1под.)</t>
  </si>
  <si>
    <t>ТП 2х630/6/0,4кВ №14-10 (ТП №21)
2-СШ-6/0,4кВ</t>
  </si>
  <si>
    <t>Ул.Энергетиков дом №4"а" 
(ООО Чистый двор)</t>
  </si>
  <si>
    <t>РТП-6кВ №14-1 
КЛ-6кВ Ф-№18</t>
  </si>
  <si>
    <t>ТП 2х400/6/0,4кВ №14-4 (ТП №13)  
1-СШ-6/0,4кВ</t>
  </si>
  <si>
    <t>ул. Набережная дом №5 под. 1-4   (ИУК)
ул. Набережная дом №6 (ИУК)
ПРАЙД</t>
  </si>
  <si>
    <t>РТП-6кВ №14-2 
КЛ-6кВ Ф-№5</t>
  </si>
  <si>
    <t>ТП 2х400/6/0,4кВ №14-4 (ТП №13) 
2-СШ-6/0,4кВ</t>
  </si>
  <si>
    <t>ул. Набережная дом №5 под. 5-10   (ИУК)
ПРАЙД</t>
  </si>
  <si>
    <t>РТП-6кВ №14-3 
КЛ-6кВ Ф-№2</t>
  </si>
  <si>
    <t xml:space="preserve">ТП-400/6/0,4кВ +630/6/0,4кВ №14-7
(ТП №16) 
2-СШ-6/0,4кВ  </t>
  </si>
  <si>
    <t>Ул.Школьная дом №8 
(ООО Жилище)
М-н Эрлан
М-н Евгений
М-н «Мясная Лавка»
М-н Лилия
М-н Связно
Раздевалка хоккеистов
ПРАЙД</t>
  </si>
  <si>
    <t>ТП-6/0,4кВ №14-1
КЛ-6кВ Ф-№3</t>
  </si>
  <si>
    <t xml:space="preserve">ТП-400/6/0,4кВ +630/6/0,4кВ №14-7
(ТП №16) 
1-СШ-6/0,4кВ  </t>
  </si>
  <si>
    <t>Парк аттракционов
Кафе Камелия</t>
  </si>
  <si>
    <t>ВЛ-6кВ Ф-№117</t>
  </si>
  <si>
    <t>ГУП "Северавтодор"                                    ООО "Пропан"
ООО "Лидер-Авто" 
 ООО "Югра-Автосервис"
СОТ "Зеленый уголок" 
СОТ "Окуневка" 
 ПСОДК "Мечта"</t>
  </si>
  <si>
    <t>г.п.Новоаганск</t>
  </si>
  <si>
    <t>ПС-35/6кВ "Озерная" 
ВЛ-6кВ Ф-№16</t>
  </si>
  <si>
    <t>КТПН-400/6/0,4 № 14-17</t>
  </si>
  <si>
    <t>Без ограничения</t>
  </si>
  <si>
    <t>ПС-35/6кВ "Новоаганская"
ВЛ-6кВ Ф№11</t>
  </si>
  <si>
    <t>КТПН-250/6/0,4 № 14-18</t>
  </si>
  <si>
    <t>ул.Транспортная дом № 31,33,34, 38,39,41  
 ул.ГП-77  дом №3,4,3б,5,38а,7а,
12,9,11,13,11а,23,31,37,18,16,12а,10,
ул.Югорская дом №7,
«Пилорама» Иванов И.В.
Магазин «Монетка»
ул.ДРСУ, стоянка гаражей,
ЧП Иванов(бокс)</t>
  </si>
  <si>
    <t>КТПН-250/6/0,4 №14-19</t>
  </si>
  <si>
    <t>ул.Первомайская дом №57,
СТО ЧП Доскиев, стоянка гаражей,
 «Гараж» Карякина
здания пожарного депо, 
АЗС «Аганнефтепродукт» Офис, склад ООО «Викар», 
склад ЧП Олейник, 
магазин «Автозапчасти»,  
магазин «24 часа»
 «СТО ЧП Гиляев»</t>
  </si>
  <si>
    <t>ПС-35/6кВ "Озерная" 
ВЛ-6кВ Ф-№4</t>
  </si>
  <si>
    <t>КТПН-630/6/0,4 № 14-20</t>
  </si>
  <si>
    <t xml:space="preserve">ул.Береговая дом №2,3,
Магазин "Самарочка», 
Склад магазина "Самарочка»
 «Ввод №2 ВОС Импульс, 
 магазин «Лидер»
 «Ввод №2 «База РЭС-1» 
 «Ввод №1 «Энтузиастов д.№10»
 </t>
  </si>
  <si>
    <t xml:space="preserve">ПС-110/35/6кВ "Гидронамыв"
ВЛ-6кВ Ф-№125 </t>
  </si>
  <si>
    <t>УКРМ №1
(УМК-6,3-150 ф.125 оп.14)</t>
  </si>
  <si>
    <t>08:00</t>
  </si>
  <si>
    <t>УКРМ №2
(УМК-6,3-150 ф.218 оп.14)</t>
  </si>
  <si>
    <t>ПС-110/35/6кВ "Гидронамыв"
ВЛ-6кВ Ф-№127</t>
  </si>
  <si>
    <t>УКРМ №3
(УМК-6,3-150 ф.127 оп.9)</t>
  </si>
  <si>
    <t>ПС-110/35/6кВ "Гидронамыв"
ВЛ-6кВ Ф-№214</t>
  </si>
  <si>
    <t>УКРМ №4
(УМК-6,3-150 ф.214 оп.9)</t>
  </si>
  <si>
    <t>ТП 2х630/6/0,4кВ №14-11 (ТП №22) 1с.ш.6/0,4кВ</t>
  </si>
  <si>
    <t>ПС-35/6кВ "Протока"
ВЛ-6кВ Ф-№23</t>
  </si>
  <si>
    <t>БКТПН-2х630/6/0,4кВ                               №14-130 (№6) 1СШ-0,4кВ</t>
  </si>
  <si>
    <t>ул. Береговая дом № 4,5,6,7,9,10,11, 14,16.
ул.Центральная дом №1,3,4,5,7,8,39,9а,10,
ул.Центральная дом  №11,12,13,14, ФАП
ул. Лесная дом № 3,4,5,6,8,11а
ул. Кедровая дом №1,1а,2,3,4,5,6,11,13,16,17,19,               Мед.пункт, гараж</t>
  </si>
  <si>
    <t>ПС-35/6кВ "Протока"
ВЛ-6кВ Ф-№24</t>
  </si>
  <si>
    <t>БКТПН-2х400/6/0,4кВ                               №14-131 (№7) 1СШ-0,4кВ</t>
  </si>
  <si>
    <t xml:space="preserve">ул.Школьная дом №2                                  ул.Лесная дом №18                                  ул.Школьная дом №4    </t>
  </si>
  <si>
    <t>ВЛ-6кВ Ф-№23</t>
  </si>
  <si>
    <t>16:0</t>
  </si>
  <si>
    <t>16:30</t>
  </si>
  <si>
    <t>КТП-630/6/0,4кВ №14-107 (№1)</t>
  </si>
  <si>
    <t>ВЛ-0,4кВ Ф-№1</t>
  </si>
  <si>
    <t>ул. Агапова дом №12, 
ул. Агапова дом №14   
Пекарня, магазин "Тан", 
магазин "Сибирь", почта,СДК "Геолог", магазин "Элита"</t>
  </si>
  <si>
    <t>ВЛ-0,4кВ Ф-№2</t>
  </si>
  <si>
    <t xml:space="preserve">ул.Озёрная дом №1,3,5,7,9
ул. Первопроходцев дом №1А,3А, 5А,5Б,
ул. Таёжная дом №15       Северсвязь, администрация,
ХМ-Банк, спортзал   </t>
  </si>
  <si>
    <t>Гаражи</t>
  </si>
  <si>
    <t xml:space="preserve">ул.Агапова дом №2
ул. Геологов дом №1,3,5а,7,9    
Пожарное депо, гараж администрации, гараж амбулатории </t>
  </si>
  <si>
    <t>КТПН-400/6/0,4кВ №14-108 (№2)</t>
  </si>
  <si>
    <t>Котельная №1</t>
  </si>
  <si>
    <t>Метеостанция</t>
  </si>
  <si>
    <t>ул. Агапова-№12, 14 
Баня, связь "Мотив", гаражи, Промзона</t>
  </si>
  <si>
    <t>КТПН-400/6/0,4кВ №14-109 (№3)</t>
  </si>
  <si>
    <t>Котельная №2</t>
  </si>
  <si>
    <t xml:space="preserve">ВЛ-0,4кВ Ф-№2 </t>
  </si>
  <si>
    <t xml:space="preserve">ул.Молодёжная дом №1,2,3,4,5,10, 
ул.Кедровая дом №1,2А,3,3А,5,7,8,9 </t>
  </si>
  <si>
    <t>1-й Микрорайон дома №1,2,3,4,5,7</t>
  </si>
  <si>
    <t>КТПН-400/6/0,4кВ №14-110 (№4)</t>
  </si>
  <si>
    <t>ул. Мирюгина дом №13, 
пер.Больничный дом №3,5,
ул. Куликовой-№1,3,4,5,7,8,9,10,12,13,
14,15,16,17,19.
Лесхоз</t>
  </si>
  <si>
    <t>ул.Кооперативная дом №1,2,3А,4,5,6А,12,14,
ул.Кербунова дом №14,16, ДШИ</t>
  </si>
  <si>
    <t>Аэропорт, Метео база</t>
  </si>
  <si>
    <t>ВЛИ-0,4кВ Ф-№4</t>
  </si>
  <si>
    <t>Котельная СЖКХ</t>
  </si>
  <si>
    <t>с 1 мая по 31 мая 2018г.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</si>
</sst>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1" x14ac:knownFonts="1">
    <font>
      <sz val="11"/>
      <color theme="1"/>
      <name val="Calibri"/>
      <family val="2"/>
      <charset val="204"/>
      <scheme val="minor"/>
    </font>
    <font>
      <b/>
      <sz val="11"/>
      <name val="Times New Roman"/>
      <family val="1"/>
      <charset val="204"/>
    </font>
    <font>
      <b/>
      <sz val="12"/>
      <name val="Times New Roman"/>
      <family val="1"/>
      <charset val="204"/>
    </font>
    <font>
      <sz val="10"/>
      <name val="Times New Roman"/>
      <family val="1"/>
      <charset val="204"/>
    </font>
    <font>
      <sz val="12"/>
      <name val="Times New Roman"/>
      <family val="1"/>
      <charset val="204"/>
    </font>
    <font>
      <sz val="11"/>
      <name val="Times New Roman"/>
      <family val="1"/>
      <charset val="204"/>
    </font>
    <font>
      <sz val="12"/>
      <color indexed="8"/>
      <name val="Times New Roman"/>
      <family val="1"/>
      <charset val="204"/>
    </font>
    <font>
      <sz val="11"/>
      <color indexed="8"/>
      <name val="Times New Roman"/>
      <family val="1"/>
      <charset val="204"/>
    </font>
    <font>
      <u/>
      <sz val="10"/>
      <color theme="10"/>
      <name val="Arial"/>
      <family val="2"/>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71">
    <xf numFmtId="0" fontId="0" fillId="0" borderId="0" xfId="0"/>
    <xf numFmtId="0" fontId="2"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vertical="center" wrapText="1"/>
    </xf>
    <xf numFmtId="0" fontId="3" fillId="0" borderId="0" xfId="0" applyFont="1" applyFill="1" applyAlignment="1">
      <alignment vertical="center" wrapText="1"/>
    </xf>
    <xf numFmtId="164"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wrapText="1" shrinkToFit="1"/>
    </xf>
    <xf numFmtId="49" fontId="5" fillId="0" borderId="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4" fontId="9" fillId="0" borderId="0" xfId="0" applyNumberFormat="1" applyFont="1" applyFill="1" applyBorder="1" applyAlignment="1">
      <alignment horizontal="center" vertical="center"/>
    </xf>
    <xf numFmtId="20" fontId="9" fillId="0" borderId="0" xfId="0" applyNumberFormat="1" applyFont="1" applyFill="1" applyBorder="1" applyAlignment="1">
      <alignment horizontal="center" vertical="center"/>
    </xf>
    <xf numFmtId="0" fontId="9" fillId="0" borderId="1" xfId="0" applyFont="1" applyFill="1" applyBorder="1" applyAlignment="1">
      <alignment vertical="top" wrapText="1"/>
    </xf>
    <xf numFmtId="0" fontId="1" fillId="0" borderId="0" xfId="0" applyFont="1" applyFill="1" applyBorder="1" applyAlignment="1">
      <alignment horizontal="center" vertical="top"/>
    </xf>
    <xf numFmtId="0" fontId="9" fillId="0" borderId="1" xfId="0" applyFont="1" applyFill="1" applyBorder="1" applyAlignment="1">
      <alignment horizontal="left" vertical="top" wrapText="1"/>
    </xf>
    <xf numFmtId="14" fontId="9" fillId="0" borderId="1" xfId="0" applyNumberFormat="1" applyFont="1" applyFill="1" applyBorder="1" applyAlignment="1">
      <alignment horizontal="left" vertical="top" wrapText="1"/>
    </xf>
    <xf numFmtId="14"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vertical="center" wrapText="1"/>
    </xf>
    <xf numFmtId="0" fontId="9" fillId="0" borderId="1" xfId="0" applyNumberFormat="1" applyFont="1" applyFill="1" applyBorder="1" applyAlignment="1">
      <alignment vertical="top" wrapText="1"/>
    </xf>
    <xf numFmtId="0" fontId="7" fillId="0" borderId="1" xfId="0" applyFont="1" applyFill="1" applyBorder="1" applyAlignment="1">
      <alignment horizontal="left" vertical="center" wrapText="1"/>
    </xf>
    <xf numFmtId="0" fontId="1"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20" fontId="9"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10" fillId="0" borderId="1" xfId="0" applyNumberFormat="1" applyFont="1" applyFill="1" applyBorder="1" applyAlignment="1">
      <alignment vertical="top" wrapText="1"/>
    </xf>
    <xf numFmtId="0" fontId="9" fillId="0" borderId="1" xfId="0" applyFont="1" applyFill="1" applyBorder="1" applyAlignment="1">
      <alignment horizontal="left" vertical="center"/>
    </xf>
    <xf numFmtId="0" fontId="9" fillId="0" borderId="2" xfId="0" applyFont="1" applyFill="1" applyBorder="1" applyAlignment="1">
      <alignment vertical="top" wrapText="1"/>
    </xf>
    <xf numFmtId="0" fontId="9" fillId="0" borderId="0" xfId="0" applyFont="1" applyFill="1" applyAlignment="1">
      <alignment vertical="center"/>
    </xf>
    <xf numFmtId="0" fontId="9" fillId="0" borderId="0" xfId="0" applyFont="1" applyFill="1" applyAlignment="1">
      <alignment vertical="top"/>
    </xf>
    <xf numFmtId="0"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1" xfId="1" applyNumberFormat="1" applyFont="1" applyFill="1" applyBorder="1" applyAlignment="1" applyProtection="1">
      <alignment horizontal="left" vertical="center" wrapText="1"/>
    </xf>
    <xf numFmtId="0" fontId="5" fillId="0" borderId="1" xfId="0" applyFont="1" applyFill="1" applyBorder="1" applyAlignment="1">
      <alignment horizontal="left" vertical="center" wrapText="1" shrinkToFi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5" fillId="0" borderId="1" xfId="1" applyNumberFormat="1" applyFont="1" applyFill="1" applyBorder="1" applyAlignment="1" applyProtection="1">
      <alignment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vertical="center"/>
    </xf>
    <xf numFmtId="0" fontId="5" fillId="0" borderId="1" xfId="0" applyNumberFormat="1" applyFont="1" applyFill="1" applyBorder="1" applyAlignment="1">
      <alignment horizontal="left" vertical="center" wrapText="1" shrinkToFit="1"/>
    </xf>
    <xf numFmtId="14"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vertical="center" wrapText="1"/>
    </xf>
    <xf numFmtId="0" fontId="7" fillId="0" borderId="1" xfId="0" applyFont="1" applyFill="1" applyBorder="1" applyAlignment="1">
      <alignment horizontal="left" vertical="top" wrapText="1"/>
    </xf>
    <xf numFmtId="0" fontId="10" fillId="0" borderId="0" xfId="0" applyFont="1" applyFill="1"/>
    <xf numFmtId="0" fontId="9" fillId="0" borderId="0" xfId="0" applyFont="1" applyFill="1" applyAlignment="1">
      <alignment vertical="center"/>
    </xf>
    <xf numFmtId="20" fontId="9" fillId="0" borderId="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shrinkToFit="1"/>
    </xf>
    <xf numFmtId="0" fontId="7"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top"/>
    </xf>
    <xf numFmtId="164" fontId="5"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shrinkToFit="1"/>
    </xf>
    <xf numFmtId="0" fontId="5" fillId="0" borderId="0" xfId="1" applyNumberFormat="1" applyFont="1" applyFill="1" applyBorder="1" applyAlignment="1" applyProtection="1">
      <alignment horizontal="center" vertical="center" wrapText="1"/>
    </xf>
    <xf numFmtId="0" fontId="9" fillId="0" borderId="0" xfId="0" applyFont="1" applyFill="1" applyBorder="1" applyAlignment="1">
      <alignment vertical="top" wrapText="1"/>
    </xf>
    <xf numFmtId="0" fontId="10" fillId="0" borderId="0" xfId="0" applyFont="1" applyFill="1" applyAlignment="1">
      <alignment vertical="center"/>
    </xf>
    <xf numFmtId="0" fontId="10" fillId="0" borderId="0" xfId="0" applyFont="1" applyFill="1" applyAlignment="1">
      <alignment vertical="top"/>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C:\Documents%20and%20Settings\&#1048;&#1088;&#1080;&#1085;&#1072;\User\AppData\Local\Microsoft\&#1052;&#1086;&#1080;%20&#1076;&#1086;&#1082;&#1091;&#1084;&#1077;&#1085;&#1090;&#1099;\&#1052;&#1086;&#1080;%20&#1076;&#1086;&#1082;&#1091;&#1084;&#1077;&#1085;&#1090;&#1099;\&#1086;&#1090;&#1095;&#1077;&#1090;&#1085;&#1072;&#1103;%20&#1076;&#1086;&#1082;&#1091;&#1084;&#1077;&#1085;&#1090;&#1072;&#1094;&#1080;&#1103;%20&#1058;&#1054;%20&#1080;%20&#1058;&#1056;\&#1041;&#1086;&#1083;&#1100;&#1096;&#1077;&#1090;&#1072;&#1088;&#1093;&#1086;&#1074;&#1086;\&#1058;&#1055;\&#1056;&#1077;&#1082;&#1083;&#1086;&#1091;&#1079;&#1077;&#1088;&#8470;1" TargetMode="External"/><Relationship Id="rId7" Type="http://schemas.openxmlformats.org/officeDocument/2006/relationships/hyperlink" Target="file:///C:\Documents%20and%20Settings\&#1052;&#1086;&#1080;%20&#1076;&#1086;&#1082;&#1091;&#1084;&#1077;&#1085;&#1090;&#1099;\&#1052;&#1086;&#1080;%20&#1076;&#1086;&#1082;&#1091;&#1084;&#1077;&#1085;&#1090;&#1099;\&#1086;&#1090;&#1095;&#1077;&#1090;&#1085;&#1072;&#1103;%20&#1076;&#1086;&#1082;&#1091;&#1084;&#1077;&#1085;&#1090;&#1072;&#1094;&#1080;&#1103;%20&#1058;&#1054;%20&#1080;%20&#1058;&#1056;\&#1041;&#1086;&#1083;&#1100;&#1096;&#1077;&#1090;&#1072;&#1088;&#1093;&#1086;&#1074;&#1086;\&#1058;&#1055;\&#1056;&#1077;&#1082;&#1083;&#1086;&#1091;&#1079;&#1077;&#1088;&#8470;1" TargetMode="External"/><Relationship Id="rId2" Type="http://schemas.openxmlformats.org/officeDocument/2006/relationships/hyperlink" Target="file:///C:\Documents%20and%20Settings\&#1052;&#1086;&#1080;%20&#1076;&#1086;&#1082;&#1091;&#1084;&#1077;&#1085;&#1090;&#1099;\&#1052;&#1086;&#1080;%20&#1076;&#1086;&#1082;&#1091;&#1084;&#1077;&#1085;&#1090;&#1099;\&#1086;&#1090;&#1095;&#1077;&#1090;&#1085;&#1072;&#1103;%20&#1076;&#1086;&#1082;&#1091;&#1084;&#1077;&#1085;&#1090;&#1072;&#1094;&#1080;&#1103;%20&#1058;&#1054;%20&#1080;%20&#1058;&#1056;\&#1041;&#1086;&#1083;&#1100;&#1096;&#1077;&#1090;&#1072;&#1088;&#1093;&#1086;&#1074;&#1086;\&#1058;&#1055;\&#1056;&#1077;&#1082;&#1083;&#1086;&#1091;&#1079;&#1077;&#1088;&#8470;1" TargetMode="External"/><Relationship Id="rId1" Type="http://schemas.openxmlformats.org/officeDocument/2006/relationships/hyperlink" Target="file:///C:\Documents%20and%20Settings\&#1052;&#1086;&#1080;%20&#1076;&#1086;&#1082;&#1091;&#1084;&#1077;&#1085;&#1090;&#1099;\&#1052;&#1086;&#1080;%20&#1076;&#1086;&#1082;&#1091;&#1084;&#1077;&#1085;&#1090;&#1099;\&#1086;&#1090;&#1095;&#1077;&#1090;&#1085;&#1072;&#1103;%20&#1076;&#1086;&#1082;&#1091;&#1084;&#1077;&#1085;&#1090;&#1072;&#1094;&#1080;&#1103;%20&#1058;&#1054;%20&#1080;%20&#1058;&#1056;\&#1041;&#1086;&#1083;&#1100;&#1096;&#1077;&#1090;&#1072;&#1088;&#1093;&#1086;&#1074;&#1086;\&#1058;&#1055;\&#1056;&#1077;&#1082;&#1083;&#1086;&#1091;&#1079;&#1077;&#1088;&#8470;1" TargetMode="External"/><Relationship Id="rId6" Type="http://schemas.openxmlformats.org/officeDocument/2006/relationships/hyperlink" Target="file:///C:\Documents%20and%20Settings\&#1052;&#1086;&#1080;%20&#1076;&#1086;&#1082;&#1091;&#1084;&#1077;&#1085;&#1090;&#1099;\&#1052;&#1086;&#1080;%20&#1076;&#1086;&#1082;&#1091;&#1084;&#1077;&#1085;&#1090;&#1099;\&#1086;&#1090;&#1095;&#1077;&#1090;&#1085;&#1072;&#1103;%20&#1076;&#1086;&#1082;&#1091;&#1084;&#1077;&#1085;&#1090;&#1072;&#1094;&#1080;&#1103;%20&#1058;&#1054;%20&#1080;%20&#1058;&#1056;\&#1041;&#1086;&#1083;&#1100;&#1096;&#1077;&#1090;&#1072;&#1088;&#1093;&#1086;&#1074;&#1086;\&#1058;&#1055;\&#1056;&#1077;&#1082;&#1083;&#1086;&#1091;&#1079;&#1077;&#1088;&#8470;1" TargetMode="External"/><Relationship Id="rId5" Type="http://schemas.openxmlformats.org/officeDocument/2006/relationships/hyperlink" Target="file:///C:\Documents%20and%20Settings\&#1052;&#1086;&#1080;%20&#1076;&#1086;&#1082;&#1091;&#1084;&#1077;&#1085;&#1090;&#1099;\&#1052;&#1086;&#1080;%20&#1076;&#1086;&#1082;&#1091;&#1084;&#1077;&#1085;&#1090;&#1099;\&#1086;&#1090;&#1095;&#1077;&#1090;&#1085;&#1072;&#1103;%20&#1076;&#1086;&#1082;&#1091;&#1084;&#1077;&#1085;&#1090;&#1072;&#1094;&#1080;&#1103;%20&#1058;&#1054;%20&#1080;%20&#1058;&#1056;\&#1041;&#1086;&#1083;&#1100;&#1096;&#1077;&#1090;&#1072;&#1088;&#1093;&#1086;&#1074;&#1086;\&#1058;&#1055;\&#1056;&#1077;&#1082;&#1083;&#1086;&#1091;&#1079;&#1077;&#1088;&#8470;1" TargetMode="External"/><Relationship Id="rId4" Type="http://schemas.openxmlformats.org/officeDocument/2006/relationships/hyperlink" Target="file:///C:\Documents%20and%20Settings\&#1048;&#1088;&#1080;&#1085;&#1072;\User\AppData\Local\Microsoft\&#1052;&#1086;&#1080;%20&#1076;&#1086;&#1082;&#1091;&#1084;&#1077;&#1085;&#1090;&#1099;\&#1052;&#1086;&#1080;%20&#1076;&#1086;&#1082;&#1091;&#1084;&#1077;&#1085;&#1090;&#1099;\&#1086;&#1090;&#1095;&#1077;&#1090;&#1085;&#1072;&#1103;%20&#1076;&#1086;&#1082;&#1091;&#1084;&#1077;&#1085;&#1090;&#1072;&#1094;&#1080;&#1103;%20&#1058;&#1054;%20&#1080;%20&#1058;&#1056;\&#1041;&#1086;&#1083;&#1100;&#1096;&#1077;&#1090;&#1072;&#1088;&#1093;&#1086;&#1074;&#1086;\&#1058;&#1055;\&#1056;&#1077;&#1082;&#1083;&#1086;&#1091;&#1079;&#1077;&#1088;&#847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tabSelected="1" topLeftCell="A7" zoomScaleNormal="100" workbookViewId="0">
      <pane xSplit="2" ySplit="6" topLeftCell="C13" activePane="bottomRight" state="frozen"/>
      <selection activeCell="A7" sqref="A7"/>
      <selection pane="topRight" activeCell="C7" sqref="C7"/>
      <selection pane="bottomLeft" activeCell="A13" sqref="A13"/>
      <selection pane="bottomRight" activeCell="G14" sqref="G14"/>
    </sheetView>
  </sheetViews>
  <sheetFormatPr defaultRowHeight="15" x14ac:dyDescent="0.25"/>
  <cols>
    <col min="1" max="1" width="5.140625" style="38" customWidth="1"/>
    <col min="2" max="2" width="15.140625" style="38" customWidth="1"/>
    <col min="3" max="3" width="28.28515625" style="38" customWidth="1"/>
    <col min="4" max="4" width="23.7109375" style="38" customWidth="1"/>
    <col min="5" max="5" width="10" style="38" customWidth="1"/>
    <col min="6" max="6" width="33.5703125" style="39" customWidth="1"/>
    <col min="7" max="7" width="10" style="38" customWidth="1"/>
    <col min="8" max="9" width="7.28515625" style="38" customWidth="1"/>
    <col min="10" max="10" width="15.140625" style="38" customWidth="1"/>
    <col min="11" max="11" width="37.85546875" style="38" customWidth="1"/>
    <col min="12" max="16384" width="9.140625" style="38"/>
  </cols>
  <sheetData>
    <row r="1" spans="1:11" ht="15.75" x14ac:dyDescent="0.25">
      <c r="B1" s="1" t="s">
        <v>13</v>
      </c>
    </row>
    <row r="2" spans="1:11" ht="15.75" x14ac:dyDescent="0.25">
      <c r="B2" s="1" t="s">
        <v>11</v>
      </c>
    </row>
    <row r="3" spans="1:11" x14ac:dyDescent="0.2">
      <c r="B3" s="2"/>
    </row>
    <row r="4" spans="1:11" ht="15.75" x14ac:dyDescent="0.25">
      <c r="B4" s="1" t="s">
        <v>12</v>
      </c>
    </row>
    <row r="5" spans="1:11" ht="15.75" x14ac:dyDescent="0.25">
      <c r="B5" s="1"/>
    </row>
    <row r="6" spans="1:11" ht="15.75" x14ac:dyDescent="0.25">
      <c r="B6" s="1" t="s">
        <v>0</v>
      </c>
    </row>
    <row r="7" spans="1:11" s="3" customFormat="1" ht="14.25" x14ac:dyDescent="0.25">
      <c r="A7" s="26" t="s">
        <v>1</v>
      </c>
      <c r="B7" s="26"/>
      <c r="C7" s="26"/>
      <c r="D7" s="26"/>
      <c r="E7" s="26"/>
      <c r="F7" s="26"/>
      <c r="G7" s="26"/>
      <c r="H7" s="26"/>
      <c r="I7" s="26"/>
      <c r="J7" s="26"/>
    </row>
    <row r="8" spans="1:11" s="3" customFormat="1" ht="14.25" x14ac:dyDescent="0.25">
      <c r="A8" s="26" t="s">
        <v>18</v>
      </c>
      <c r="B8" s="26"/>
      <c r="C8" s="26"/>
      <c r="D8" s="26"/>
      <c r="E8" s="26"/>
      <c r="F8" s="26"/>
      <c r="G8" s="26"/>
      <c r="H8" s="26"/>
      <c r="I8" s="26"/>
      <c r="J8" s="26"/>
    </row>
    <row r="9" spans="1:11" s="3" customFormat="1" ht="14.25" x14ac:dyDescent="0.25">
      <c r="A9" s="27" t="s">
        <v>199</v>
      </c>
      <c r="B9" s="27"/>
      <c r="C9" s="27"/>
      <c r="D9" s="27"/>
      <c r="E9" s="27"/>
      <c r="F9" s="27"/>
      <c r="G9" s="27"/>
      <c r="H9" s="27"/>
      <c r="I9" s="27"/>
      <c r="J9" s="27"/>
    </row>
    <row r="10" spans="1:11" s="4" customFormat="1" ht="14.25" x14ac:dyDescent="0.25">
      <c r="A10" s="24"/>
      <c r="B10" s="24"/>
      <c r="C10" s="24"/>
      <c r="D10" s="24"/>
      <c r="E10" s="24"/>
      <c r="F10" s="17"/>
      <c r="G10" s="24"/>
      <c r="H10" s="24"/>
      <c r="I10" s="24"/>
      <c r="J10" s="24"/>
      <c r="K10" s="24"/>
    </row>
    <row r="11" spans="1:11" s="3" customFormat="1" x14ac:dyDescent="0.25">
      <c r="A11" s="40" t="s">
        <v>2</v>
      </c>
      <c r="B11" s="40" t="s">
        <v>17</v>
      </c>
      <c r="C11" s="40" t="s">
        <v>3</v>
      </c>
      <c r="D11" s="40" t="s">
        <v>14</v>
      </c>
      <c r="E11" s="28" t="s">
        <v>4</v>
      </c>
      <c r="F11" s="28" t="s">
        <v>5</v>
      </c>
      <c r="G11" s="28" t="s">
        <v>6</v>
      </c>
      <c r="H11" s="28" t="s">
        <v>7</v>
      </c>
      <c r="I11" s="28"/>
      <c r="J11" s="41" t="s">
        <v>10</v>
      </c>
    </row>
    <row r="12" spans="1:11" s="3" customFormat="1" x14ac:dyDescent="0.25">
      <c r="A12" s="40"/>
      <c r="B12" s="40"/>
      <c r="C12" s="40"/>
      <c r="D12" s="40"/>
      <c r="E12" s="28"/>
      <c r="F12" s="28"/>
      <c r="G12" s="28"/>
      <c r="H12" s="25" t="s">
        <v>8</v>
      </c>
      <c r="I12" s="25" t="s">
        <v>9</v>
      </c>
      <c r="J12" s="41"/>
    </row>
    <row r="13" spans="1:11" s="3" customFormat="1" ht="30" x14ac:dyDescent="0.25">
      <c r="A13" s="42">
        <v>1</v>
      </c>
      <c r="B13" s="43" t="s">
        <v>147</v>
      </c>
      <c r="C13" s="44" t="s">
        <v>148</v>
      </c>
      <c r="D13" s="44" t="s">
        <v>149</v>
      </c>
      <c r="E13" s="43" t="s">
        <v>19</v>
      </c>
      <c r="F13" s="31" t="s">
        <v>150</v>
      </c>
      <c r="G13" s="11">
        <v>43223</v>
      </c>
      <c r="H13" s="12" t="s">
        <v>20</v>
      </c>
      <c r="I13" s="12" t="s">
        <v>21</v>
      </c>
      <c r="J13" s="13">
        <v>0.33333333333333337</v>
      </c>
    </row>
    <row r="14" spans="1:11" ht="135" x14ac:dyDescent="0.25">
      <c r="A14" s="42">
        <v>2</v>
      </c>
      <c r="B14" s="43" t="s">
        <v>147</v>
      </c>
      <c r="C14" s="44" t="s">
        <v>151</v>
      </c>
      <c r="D14" s="44" t="s">
        <v>152</v>
      </c>
      <c r="E14" s="43" t="s">
        <v>19</v>
      </c>
      <c r="F14" s="16" t="s">
        <v>153</v>
      </c>
      <c r="G14" s="11">
        <v>43224</v>
      </c>
      <c r="H14" s="12" t="s">
        <v>20</v>
      </c>
      <c r="I14" s="12" t="s">
        <v>21</v>
      </c>
      <c r="J14" s="13">
        <v>0.33333333333333337</v>
      </c>
    </row>
    <row r="15" spans="1:11" ht="165" x14ac:dyDescent="0.25">
      <c r="A15" s="42">
        <v>3</v>
      </c>
      <c r="B15" s="43" t="s">
        <v>147</v>
      </c>
      <c r="C15" s="44" t="s">
        <v>151</v>
      </c>
      <c r="D15" s="44" t="s">
        <v>154</v>
      </c>
      <c r="E15" s="43" t="s">
        <v>19</v>
      </c>
      <c r="F15" s="16" t="s">
        <v>155</v>
      </c>
      <c r="G15" s="11">
        <v>43227</v>
      </c>
      <c r="H15" s="12" t="s">
        <v>20</v>
      </c>
      <c r="I15" s="12" t="s">
        <v>21</v>
      </c>
      <c r="J15" s="13">
        <v>0.33333333333333337</v>
      </c>
    </row>
    <row r="16" spans="1:11" ht="111" customHeight="1" x14ac:dyDescent="0.25">
      <c r="A16" s="42">
        <v>4</v>
      </c>
      <c r="B16" s="43" t="s">
        <v>147</v>
      </c>
      <c r="C16" s="44" t="s">
        <v>156</v>
      </c>
      <c r="D16" s="44" t="s">
        <v>157</v>
      </c>
      <c r="E16" s="43" t="s">
        <v>19</v>
      </c>
      <c r="F16" s="16" t="s">
        <v>158</v>
      </c>
      <c r="G16" s="11">
        <v>43228</v>
      </c>
      <c r="H16" s="12" t="s">
        <v>20</v>
      </c>
      <c r="I16" s="12" t="s">
        <v>21</v>
      </c>
      <c r="J16" s="13">
        <v>0.33333333333333337</v>
      </c>
    </row>
    <row r="17" spans="1:10" ht="45" x14ac:dyDescent="0.25">
      <c r="A17" s="42">
        <v>5</v>
      </c>
      <c r="B17" s="10" t="s">
        <v>32</v>
      </c>
      <c r="C17" s="23" t="s">
        <v>159</v>
      </c>
      <c r="D17" s="45" t="s">
        <v>160</v>
      </c>
      <c r="E17" s="43" t="s">
        <v>19</v>
      </c>
      <c r="F17" s="31" t="s">
        <v>26</v>
      </c>
      <c r="G17" s="11">
        <v>43223</v>
      </c>
      <c r="H17" s="12" t="s">
        <v>161</v>
      </c>
      <c r="I17" s="12" t="s">
        <v>27</v>
      </c>
      <c r="J17" s="13">
        <v>0.20833333333333331</v>
      </c>
    </row>
    <row r="18" spans="1:10" ht="45" x14ac:dyDescent="0.25">
      <c r="A18" s="42">
        <v>6</v>
      </c>
      <c r="B18" s="10" t="s">
        <v>32</v>
      </c>
      <c r="C18" s="23" t="s">
        <v>31</v>
      </c>
      <c r="D18" s="46" t="s">
        <v>162</v>
      </c>
      <c r="E18" s="43" t="s">
        <v>19</v>
      </c>
      <c r="F18" s="31" t="s">
        <v>26</v>
      </c>
      <c r="G18" s="11">
        <v>43223</v>
      </c>
      <c r="H18" s="12" t="s">
        <v>161</v>
      </c>
      <c r="I18" s="12" t="s">
        <v>27</v>
      </c>
      <c r="J18" s="13">
        <v>0.20833333333333331</v>
      </c>
    </row>
    <row r="19" spans="1:10" ht="45" x14ac:dyDescent="0.25">
      <c r="A19" s="42">
        <v>7</v>
      </c>
      <c r="B19" s="10" t="s">
        <v>32</v>
      </c>
      <c r="C19" s="23" t="s">
        <v>163</v>
      </c>
      <c r="D19" s="46" t="s">
        <v>164</v>
      </c>
      <c r="E19" s="43" t="s">
        <v>19</v>
      </c>
      <c r="F19" s="31" t="s">
        <v>26</v>
      </c>
      <c r="G19" s="11">
        <v>43224</v>
      </c>
      <c r="H19" s="12" t="s">
        <v>161</v>
      </c>
      <c r="I19" s="12" t="s">
        <v>27</v>
      </c>
      <c r="J19" s="13">
        <v>0.20833333333333331</v>
      </c>
    </row>
    <row r="20" spans="1:10" ht="45" x14ac:dyDescent="0.25">
      <c r="A20" s="42">
        <v>8</v>
      </c>
      <c r="B20" s="10" t="s">
        <v>32</v>
      </c>
      <c r="C20" s="23" t="s">
        <v>165</v>
      </c>
      <c r="D20" s="45" t="s">
        <v>166</v>
      </c>
      <c r="E20" s="43" t="s">
        <v>19</v>
      </c>
      <c r="F20" s="31" t="s">
        <v>26</v>
      </c>
      <c r="G20" s="11">
        <v>43224</v>
      </c>
      <c r="H20" s="12" t="s">
        <v>161</v>
      </c>
      <c r="I20" s="12" t="s">
        <v>27</v>
      </c>
      <c r="J20" s="13">
        <v>0.20833333333333331</v>
      </c>
    </row>
    <row r="21" spans="1:10" ht="45" x14ac:dyDescent="0.25">
      <c r="A21" s="42">
        <v>9</v>
      </c>
      <c r="B21" s="10" t="s">
        <v>32</v>
      </c>
      <c r="C21" s="23" t="s">
        <v>159</v>
      </c>
      <c r="D21" s="45" t="s">
        <v>167</v>
      </c>
      <c r="E21" s="43" t="s">
        <v>19</v>
      </c>
      <c r="F21" s="31" t="s">
        <v>26</v>
      </c>
      <c r="G21" s="11">
        <v>43227</v>
      </c>
      <c r="H21" s="12" t="s">
        <v>20</v>
      </c>
      <c r="I21" s="12" t="s">
        <v>28</v>
      </c>
      <c r="J21" s="13">
        <v>0.29166666666666663</v>
      </c>
    </row>
    <row r="22" spans="1:10" ht="45" x14ac:dyDescent="0.25">
      <c r="A22" s="42">
        <v>10</v>
      </c>
      <c r="B22" s="10" t="s">
        <v>32</v>
      </c>
      <c r="C22" s="23" t="s">
        <v>31</v>
      </c>
      <c r="D22" s="45" t="s">
        <v>29</v>
      </c>
      <c r="E22" s="47" t="s">
        <v>19</v>
      </c>
      <c r="F22" s="48" t="s">
        <v>77</v>
      </c>
      <c r="G22" s="11">
        <v>43228</v>
      </c>
      <c r="H22" s="12" t="s">
        <v>20</v>
      </c>
      <c r="I22" s="12" t="s">
        <v>30</v>
      </c>
      <c r="J22" s="13">
        <v>0.25</v>
      </c>
    </row>
    <row r="23" spans="1:10" ht="150" x14ac:dyDescent="0.25">
      <c r="A23" s="42">
        <v>11</v>
      </c>
      <c r="B23" s="10" t="s">
        <v>36</v>
      </c>
      <c r="C23" s="23" t="s">
        <v>168</v>
      </c>
      <c r="D23" s="49" t="s">
        <v>169</v>
      </c>
      <c r="E23" s="47" t="s">
        <v>37</v>
      </c>
      <c r="F23" s="29" t="s">
        <v>170</v>
      </c>
      <c r="G23" s="11">
        <v>43224</v>
      </c>
      <c r="H23" s="12" t="s">
        <v>38</v>
      </c>
      <c r="I23" s="12" t="s">
        <v>39</v>
      </c>
      <c r="J23" s="13">
        <v>2.0833333333333315E-2</v>
      </c>
    </row>
    <row r="24" spans="1:10" ht="45" x14ac:dyDescent="0.25">
      <c r="A24" s="42">
        <v>12</v>
      </c>
      <c r="B24" s="10" t="s">
        <v>36</v>
      </c>
      <c r="C24" s="23" t="s">
        <v>171</v>
      </c>
      <c r="D24" s="49" t="s">
        <v>172</v>
      </c>
      <c r="E24" s="47" t="s">
        <v>37</v>
      </c>
      <c r="F24" s="30" t="s">
        <v>173</v>
      </c>
      <c r="G24" s="11">
        <v>43224</v>
      </c>
      <c r="H24" s="12" t="s">
        <v>38</v>
      </c>
      <c r="I24" s="12" t="s">
        <v>39</v>
      </c>
      <c r="J24" s="13">
        <v>2.0833333333333315E-2</v>
      </c>
    </row>
    <row r="25" spans="1:10" ht="27.75" customHeight="1" x14ac:dyDescent="0.25">
      <c r="A25" s="42">
        <v>13</v>
      </c>
      <c r="B25" s="10" t="s">
        <v>36</v>
      </c>
      <c r="C25" s="23" t="s">
        <v>56</v>
      </c>
      <c r="D25" s="23" t="s">
        <v>174</v>
      </c>
      <c r="E25" s="43" t="s">
        <v>19</v>
      </c>
      <c r="F25" s="31" t="s">
        <v>26</v>
      </c>
      <c r="G25" s="11">
        <v>43224</v>
      </c>
      <c r="H25" s="12" t="s">
        <v>39</v>
      </c>
      <c r="I25" s="12" t="s">
        <v>175</v>
      </c>
      <c r="J25" s="13">
        <v>0.20833333333333331</v>
      </c>
    </row>
    <row r="26" spans="1:10" ht="150" x14ac:dyDescent="0.25">
      <c r="A26" s="42">
        <v>14</v>
      </c>
      <c r="B26" s="10" t="s">
        <v>36</v>
      </c>
      <c r="C26" s="23" t="s">
        <v>168</v>
      </c>
      <c r="D26" s="49" t="s">
        <v>169</v>
      </c>
      <c r="E26" s="47" t="s">
        <v>37</v>
      </c>
      <c r="F26" s="29" t="s">
        <v>170</v>
      </c>
      <c r="G26" s="11">
        <v>43224</v>
      </c>
      <c r="H26" s="12" t="s">
        <v>28</v>
      </c>
      <c r="I26" s="12" t="s">
        <v>176</v>
      </c>
      <c r="J26" s="13">
        <v>2.083333333333337E-2</v>
      </c>
    </row>
    <row r="27" spans="1:10" ht="75" x14ac:dyDescent="0.25">
      <c r="A27" s="42">
        <v>15</v>
      </c>
      <c r="B27" s="50" t="s">
        <v>23</v>
      </c>
      <c r="C27" s="34" t="s">
        <v>177</v>
      </c>
      <c r="D27" s="51" t="s">
        <v>178</v>
      </c>
      <c r="E27" s="43" t="s">
        <v>19</v>
      </c>
      <c r="F27" s="16" t="s">
        <v>179</v>
      </c>
      <c r="G27" s="32">
        <v>43223</v>
      </c>
      <c r="H27" s="33">
        <v>0.375</v>
      </c>
      <c r="I27" s="33">
        <v>0.45833333333333331</v>
      </c>
      <c r="J27" s="13">
        <v>8.3333333333333315E-2</v>
      </c>
    </row>
    <row r="28" spans="1:10" ht="90" x14ac:dyDescent="0.25">
      <c r="A28" s="42">
        <v>16</v>
      </c>
      <c r="B28" s="50" t="s">
        <v>23</v>
      </c>
      <c r="C28" s="34" t="s">
        <v>177</v>
      </c>
      <c r="D28" s="51" t="s">
        <v>180</v>
      </c>
      <c r="E28" s="43" t="s">
        <v>19</v>
      </c>
      <c r="F28" s="16" t="s">
        <v>181</v>
      </c>
      <c r="G28" s="32">
        <v>43223</v>
      </c>
      <c r="H28" s="33">
        <v>0.45833333333333331</v>
      </c>
      <c r="I28" s="33">
        <v>0.54166666666666663</v>
      </c>
      <c r="J28" s="13">
        <v>8.3333333333333315E-2</v>
      </c>
    </row>
    <row r="29" spans="1:10" ht="30" x14ac:dyDescent="0.25">
      <c r="A29" s="42">
        <v>17</v>
      </c>
      <c r="B29" s="50" t="s">
        <v>23</v>
      </c>
      <c r="C29" s="34" t="s">
        <v>177</v>
      </c>
      <c r="D29" s="51" t="s">
        <v>24</v>
      </c>
      <c r="E29" s="43" t="s">
        <v>19</v>
      </c>
      <c r="F29" s="34" t="s">
        <v>182</v>
      </c>
      <c r="G29" s="32">
        <v>43223</v>
      </c>
      <c r="H29" s="33">
        <v>0.58333333333333337</v>
      </c>
      <c r="I29" s="33">
        <v>0.625</v>
      </c>
      <c r="J29" s="13">
        <v>4.166666666666663E-2</v>
      </c>
    </row>
    <row r="30" spans="1:10" ht="75" x14ac:dyDescent="0.25">
      <c r="A30" s="42">
        <v>18</v>
      </c>
      <c r="B30" s="50" t="s">
        <v>23</v>
      </c>
      <c r="C30" s="34" t="s">
        <v>177</v>
      </c>
      <c r="D30" s="51" t="s">
        <v>25</v>
      </c>
      <c r="E30" s="43" t="s">
        <v>19</v>
      </c>
      <c r="F30" s="16" t="s">
        <v>183</v>
      </c>
      <c r="G30" s="32">
        <v>43223</v>
      </c>
      <c r="H30" s="33">
        <v>0.625</v>
      </c>
      <c r="I30" s="33">
        <v>0.70833333333333337</v>
      </c>
      <c r="J30" s="13">
        <v>8.333333333333337E-2</v>
      </c>
    </row>
    <row r="31" spans="1:10" ht="30" x14ac:dyDescent="0.25">
      <c r="A31" s="42">
        <v>19</v>
      </c>
      <c r="B31" s="50" t="s">
        <v>23</v>
      </c>
      <c r="C31" s="34" t="s">
        <v>184</v>
      </c>
      <c r="D31" s="51" t="s">
        <v>178</v>
      </c>
      <c r="E31" s="43" t="s">
        <v>19</v>
      </c>
      <c r="F31" s="34" t="s">
        <v>185</v>
      </c>
      <c r="G31" s="32">
        <v>43224</v>
      </c>
      <c r="H31" s="33">
        <v>0.625</v>
      </c>
      <c r="I31" s="33">
        <v>0.70833333333333337</v>
      </c>
      <c r="J31" s="13">
        <v>8.333333333333337E-2</v>
      </c>
    </row>
    <row r="32" spans="1:10" ht="30" x14ac:dyDescent="0.25">
      <c r="A32" s="42">
        <v>20</v>
      </c>
      <c r="B32" s="50" t="s">
        <v>23</v>
      </c>
      <c r="C32" s="34" t="s">
        <v>184</v>
      </c>
      <c r="D32" s="51" t="s">
        <v>180</v>
      </c>
      <c r="E32" s="43" t="s">
        <v>19</v>
      </c>
      <c r="F32" s="34" t="s">
        <v>186</v>
      </c>
      <c r="G32" s="32">
        <v>43224</v>
      </c>
      <c r="H32" s="33">
        <v>0.375</v>
      </c>
      <c r="I32" s="33">
        <v>0.45833333333333331</v>
      </c>
      <c r="J32" s="13">
        <v>8.3333333333333315E-2</v>
      </c>
    </row>
    <row r="33" spans="1:10" ht="47.25" x14ac:dyDescent="0.25">
      <c r="A33" s="42">
        <v>21</v>
      </c>
      <c r="B33" s="50" t="s">
        <v>23</v>
      </c>
      <c r="C33" s="34" t="s">
        <v>184</v>
      </c>
      <c r="D33" s="51" t="s">
        <v>24</v>
      </c>
      <c r="E33" s="43" t="s">
        <v>19</v>
      </c>
      <c r="F33" s="35" t="s">
        <v>187</v>
      </c>
      <c r="G33" s="32">
        <v>43224</v>
      </c>
      <c r="H33" s="33">
        <v>0.45833333333333331</v>
      </c>
      <c r="I33" s="33">
        <v>0.54166666666666663</v>
      </c>
      <c r="J33" s="13">
        <v>8.3333333333333315E-2</v>
      </c>
    </row>
    <row r="34" spans="1:10" ht="30" x14ac:dyDescent="0.25">
      <c r="A34" s="42">
        <v>22</v>
      </c>
      <c r="B34" s="50" t="s">
        <v>23</v>
      </c>
      <c r="C34" s="34" t="s">
        <v>184</v>
      </c>
      <c r="D34" s="51" t="s">
        <v>25</v>
      </c>
      <c r="E34" s="43" t="s">
        <v>19</v>
      </c>
      <c r="F34" s="36" t="s">
        <v>26</v>
      </c>
      <c r="G34" s="32">
        <v>43224</v>
      </c>
      <c r="H34" s="33">
        <v>0.54166666666666663</v>
      </c>
      <c r="I34" s="33">
        <v>0.625</v>
      </c>
      <c r="J34" s="13">
        <v>8.333333333333337E-2</v>
      </c>
    </row>
    <row r="35" spans="1:10" ht="30" x14ac:dyDescent="0.25">
      <c r="A35" s="42">
        <v>23</v>
      </c>
      <c r="B35" s="50" t="s">
        <v>23</v>
      </c>
      <c r="C35" s="34" t="s">
        <v>188</v>
      </c>
      <c r="D35" s="51" t="s">
        <v>178</v>
      </c>
      <c r="E35" s="43" t="s">
        <v>19</v>
      </c>
      <c r="F35" s="34" t="s">
        <v>189</v>
      </c>
      <c r="G35" s="32">
        <v>43227</v>
      </c>
      <c r="H35" s="33">
        <v>0.375</v>
      </c>
      <c r="I35" s="33">
        <v>0.45833333333333331</v>
      </c>
      <c r="J35" s="13">
        <v>8.3333333333333315E-2</v>
      </c>
    </row>
    <row r="36" spans="1:10" ht="45" x14ac:dyDescent="0.25">
      <c r="A36" s="42">
        <v>24</v>
      </c>
      <c r="B36" s="50" t="s">
        <v>23</v>
      </c>
      <c r="C36" s="34" t="s">
        <v>188</v>
      </c>
      <c r="D36" s="52" t="s">
        <v>190</v>
      </c>
      <c r="E36" s="43" t="s">
        <v>19</v>
      </c>
      <c r="F36" s="21" t="s">
        <v>191</v>
      </c>
      <c r="G36" s="32">
        <v>43227</v>
      </c>
      <c r="H36" s="12" t="s">
        <v>39</v>
      </c>
      <c r="I36" s="12" t="s">
        <v>27</v>
      </c>
      <c r="J36" s="13">
        <v>8.3333333333333329E-2</v>
      </c>
    </row>
    <row r="37" spans="1:10" ht="30" x14ac:dyDescent="0.25">
      <c r="A37" s="42">
        <v>25</v>
      </c>
      <c r="B37" s="50" t="s">
        <v>23</v>
      </c>
      <c r="C37" s="34" t="s">
        <v>188</v>
      </c>
      <c r="D37" s="52" t="s">
        <v>24</v>
      </c>
      <c r="E37" s="43" t="s">
        <v>19</v>
      </c>
      <c r="F37" s="21" t="s">
        <v>192</v>
      </c>
      <c r="G37" s="32">
        <v>43227</v>
      </c>
      <c r="H37" s="12" t="s">
        <v>27</v>
      </c>
      <c r="I37" s="12" t="s">
        <v>30</v>
      </c>
      <c r="J37" s="13">
        <v>8.3333333333333329E-2</v>
      </c>
    </row>
    <row r="38" spans="1:10" ht="30" x14ac:dyDescent="0.25">
      <c r="A38" s="42">
        <v>26</v>
      </c>
      <c r="B38" s="50" t="s">
        <v>23</v>
      </c>
      <c r="C38" s="34" t="s">
        <v>193</v>
      </c>
      <c r="D38" s="52" t="s">
        <v>190</v>
      </c>
      <c r="E38" s="43" t="s">
        <v>19</v>
      </c>
      <c r="F38" s="36" t="s">
        <v>26</v>
      </c>
      <c r="G38" s="32">
        <v>43228</v>
      </c>
      <c r="H38" s="12" t="s">
        <v>20</v>
      </c>
      <c r="I38" s="12" t="s">
        <v>47</v>
      </c>
      <c r="J38" s="13">
        <v>0.125</v>
      </c>
    </row>
    <row r="39" spans="1:10" ht="80.25" customHeight="1" x14ac:dyDescent="0.25">
      <c r="A39" s="42">
        <v>27</v>
      </c>
      <c r="B39" s="10" t="s">
        <v>59</v>
      </c>
      <c r="C39" s="23" t="s">
        <v>91</v>
      </c>
      <c r="D39" s="45" t="s">
        <v>60</v>
      </c>
      <c r="E39" s="43" t="s">
        <v>19</v>
      </c>
      <c r="F39" s="16" t="s">
        <v>194</v>
      </c>
      <c r="G39" s="11">
        <v>43224</v>
      </c>
      <c r="H39" s="12" t="s">
        <v>61</v>
      </c>
      <c r="I39" s="12" t="s">
        <v>27</v>
      </c>
      <c r="J39" s="13">
        <v>0.18749999999999994</v>
      </c>
    </row>
    <row r="40" spans="1:10" ht="45" x14ac:dyDescent="0.25">
      <c r="A40" s="42">
        <v>28</v>
      </c>
      <c r="B40" s="10" t="s">
        <v>59</v>
      </c>
      <c r="C40" s="23" t="s">
        <v>91</v>
      </c>
      <c r="D40" s="45" t="s">
        <v>62</v>
      </c>
      <c r="E40" s="43" t="s">
        <v>19</v>
      </c>
      <c r="F40" s="37" t="s">
        <v>195</v>
      </c>
      <c r="G40" s="11">
        <v>43224</v>
      </c>
      <c r="H40" s="12" t="s">
        <v>63</v>
      </c>
      <c r="I40" s="12" t="s">
        <v>21</v>
      </c>
      <c r="J40" s="13">
        <v>0.125</v>
      </c>
    </row>
    <row r="41" spans="1:10" ht="30" x14ac:dyDescent="0.25">
      <c r="A41" s="42">
        <v>29</v>
      </c>
      <c r="B41" s="10" t="s">
        <v>59</v>
      </c>
      <c r="C41" s="23" t="s">
        <v>91</v>
      </c>
      <c r="D41" s="45" t="s">
        <v>64</v>
      </c>
      <c r="E41" s="43" t="s">
        <v>19</v>
      </c>
      <c r="F41" s="16" t="s">
        <v>196</v>
      </c>
      <c r="G41" s="11">
        <v>43227</v>
      </c>
      <c r="H41" s="12" t="s">
        <v>61</v>
      </c>
      <c r="I41" s="12" t="s">
        <v>27</v>
      </c>
      <c r="J41" s="13">
        <v>0.18749999999999994</v>
      </c>
    </row>
    <row r="42" spans="1:10" ht="30" x14ac:dyDescent="0.25">
      <c r="A42" s="42">
        <v>30</v>
      </c>
      <c r="B42" s="10" t="s">
        <v>59</v>
      </c>
      <c r="C42" s="23" t="s">
        <v>91</v>
      </c>
      <c r="D42" s="45" t="s">
        <v>197</v>
      </c>
      <c r="E42" s="43" t="s">
        <v>19</v>
      </c>
      <c r="F42" s="16" t="s">
        <v>198</v>
      </c>
      <c r="G42" s="11">
        <v>43227</v>
      </c>
      <c r="H42" s="12" t="s">
        <v>63</v>
      </c>
      <c r="I42" s="12" t="s">
        <v>21</v>
      </c>
      <c r="J42" s="13">
        <v>0.125</v>
      </c>
    </row>
    <row r="43" spans="1:10" ht="30" x14ac:dyDescent="0.25">
      <c r="A43" s="42">
        <v>31</v>
      </c>
      <c r="B43" s="10" t="s">
        <v>59</v>
      </c>
      <c r="C43" s="23" t="s">
        <v>91</v>
      </c>
      <c r="D43" s="45" t="s">
        <v>65</v>
      </c>
      <c r="E43" s="43" t="s">
        <v>19</v>
      </c>
      <c r="F43" s="16" t="s">
        <v>66</v>
      </c>
      <c r="G43" s="53">
        <v>43228</v>
      </c>
      <c r="H43" s="12" t="s">
        <v>61</v>
      </c>
      <c r="I43" s="12" t="s">
        <v>27</v>
      </c>
      <c r="J43" s="13">
        <v>0.18749999999999994</v>
      </c>
    </row>
    <row r="44" spans="1:10" ht="105" x14ac:dyDescent="0.25">
      <c r="A44" s="42">
        <v>32</v>
      </c>
      <c r="B44" s="10" t="s">
        <v>59</v>
      </c>
      <c r="C44" s="23" t="s">
        <v>91</v>
      </c>
      <c r="D44" s="45" t="s">
        <v>67</v>
      </c>
      <c r="E44" s="43" t="s">
        <v>19</v>
      </c>
      <c r="F44" s="16" t="s">
        <v>68</v>
      </c>
      <c r="G44" s="53">
        <v>43228</v>
      </c>
      <c r="H44" s="12" t="s">
        <v>63</v>
      </c>
      <c r="I44" s="12" t="s">
        <v>21</v>
      </c>
      <c r="J44" s="13">
        <v>0.125</v>
      </c>
    </row>
    <row r="45" spans="1:10" s="3" customFormat="1" ht="90" x14ac:dyDescent="0.25">
      <c r="A45" s="42">
        <v>33</v>
      </c>
      <c r="B45" s="43" t="s">
        <v>94</v>
      </c>
      <c r="C45" s="43" t="s">
        <v>105</v>
      </c>
      <c r="D45" s="34" t="s">
        <v>95</v>
      </c>
      <c r="E45" s="43" t="s">
        <v>19</v>
      </c>
      <c r="F45" s="44" t="s">
        <v>99</v>
      </c>
      <c r="G45" s="54">
        <v>43230</v>
      </c>
      <c r="H45" s="12" t="s">
        <v>20</v>
      </c>
      <c r="I45" s="12" t="s">
        <v>21</v>
      </c>
      <c r="J45" s="13">
        <f t="shared" ref="J45:J51" si="0">I45-H45</f>
        <v>0.33333333333333337</v>
      </c>
    </row>
    <row r="46" spans="1:10" ht="45" x14ac:dyDescent="0.25">
      <c r="A46" s="42">
        <v>34</v>
      </c>
      <c r="B46" s="43" t="s">
        <v>97</v>
      </c>
      <c r="C46" s="43" t="s">
        <v>107</v>
      </c>
      <c r="D46" s="43" t="s">
        <v>113</v>
      </c>
      <c r="E46" s="43" t="s">
        <v>19</v>
      </c>
      <c r="F46" s="44" t="s">
        <v>114</v>
      </c>
      <c r="G46" s="54">
        <v>43231</v>
      </c>
      <c r="H46" s="12" t="s">
        <v>20</v>
      </c>
      <c r="I46" s="12" t="s">
        <v>27</v>
      </c>
      <c r="J46" s="13">
        <v>0.16666666666666666</v>
      </c>
    </row>
    <row r="47" spans="1:10" s="3" customFormat="1" ht="165" x14ac:dyDescent="0.25">
      <c r="A47" s="42">
        <v>35</v>
      </c>
      <c r="B47" s="43" t="s">
        <v>94</v>
      </c>
      <c r="C47" s="43" t="s">
        <v>106</v>
      </c>
      <c r="D47" s="34" t="s">
        <v>96</v>
      </c>
      <c r="E47" s="43" t="s">
        <v>19</v>
      </c>
      <c r="F47" s="44" t="s">
        <v>100</v>
      </c>
      <c r="G47" s="53">
        <v>43234</v>
      </c>
      <c r="H47" s="12" t="s">
        <v>20</v>
      </c>
      <c r="I47" s="12" t="s">
        <v>21</v>
      </c>
      <c r="J47" s="13">
        <f t="shared" si="0"/>
        <v>0.33333333333333337</v>
      </c>
    </row>
    <row r="48" spans="1:10" s="3" customFormat="1" ht="300" x14ac:dyDescent="0.25">
      <c r="A48" s="42">
        <v>36</v>
      </c>
      <c r="B48" s="43" t="s">
        <v>94</v>
      </c>
      <c r="C48" s="43" t="s">
        <v>105</v>
      </c>
      <c r="D48" s="34" t="s">
        <v>101</v>
      </c>
      <c r="E48" s="43" t="s">
        <v>19</v>
      </c>
      <c r="F48" s="44" t="s">
        <v>102</v>
      </c>
      <c r="G48" s="53">
        <v>43235</v>
      </c>
      <c r="H48" s="12" t="s">
        <v>20</v>
      </c>
      <c r="I48" s="12" t="s">
        <v>63</v>
      </c>
      <c r="J48" s="13">
        <f t="shared" si="0"/>
        <v>0.20833333333333337</v>
      </c>
    </row>
    <row r="49" spans="1:10" s="3" customFormat="1" ht="30" x14ac:dyDescent="0.25">
      <c r="A49" s="42">
        <v>37</v>
      </c>
      <c r="B49" s="43" t="s">
        <v>97</v>
      </c>
      <c r="C49" s="43" t="s">
        <v>107</v>
      </c>
      <c r="D49" s="43" t="s">
        <v>104</v>
      </c>
      <c r="E49" s="43" t="s">
        <v>19</v>
      </c>
      <c r="F49" s="44" t="s">
        <v>103</v>
      </c>
      <c r="G49" s="53">
        <v>43236</v>
      </c>
      <c r="H49" s="12" t="s">
        <v>20</v>
      </c>
      <c r="I49" s="12" t="s">
        <v>63</v>
      </c>
      <c r="J49" s="13">
        <f t="shared" si="0"/>
        <v>0.20833333333333337</v>
      </c>
    </row>
    <row r="50" spans="1:10" s="3" customFormat="1" ht="165" x14ac:dyDescent="0.25">
      <c r="A50" s="42">
        <v>38</v>
      </c>
      <c r="B50" s="43" t="s">
        <v>97</v>
      </c>
      <c r="C50" s="43" t="s">
        <v>109</v>
      </c>
      <c r="D50" s="43" t="s">
        <v>108</v>
      </c>
      <c r="E50" s="43" t="s">
        <v>19</v>
      </c>
      <c r="F50" s="44" t="s">
        <v>110</v>
      </c>
      <c r="G50" s="53">
        <v>43237</v>
      </c>
      <c r="H50" s="12" t="s">
        <v>20</v>
      </c>
      <c r="I50" s="12" t="s">
        <v>21</v>
      </c>
      <c r="J50" s="13">
        <f t="shared" si="0"/>
        <v>0.33333333333333337</v>
      </c>
    </row>
    <row r="51" spans="1:10" ht="180" x14ac:dyDescent="0.25">
      <c r="A51" s="42">
        <v>39</v>
      </c>
      <c r="B51" s="43" t="s">
        <v>97</v>
      </c>
      <c r="C51" s="43" t="s">
        <v>109</v>
      </c>
      <c r="D51" s="43" t="s">
        <v>111</v>
      </c>
      <c r="E51" s="43" t="s">
        <v>19</v>
      </c>
      <c r="F51" s="44" t="s">
        <v>112</v>
      </c>
      <c r="G51" s="53">
        <v>43238</v>
      </c>
      <c r="H51" s="12" t="s">
        <v>20</v>
      </c>
      <c r="I51" s="12" t="s">
        <v>63</v>
      </c>
      <c r="J51" s="13">
        <f t="shared" si="0"/>
        <v>0.20833333333333337</v>
      </c>
    </row>
    <row r="52" spans="1:10" s="3" customFormat="1" ht="180" x14ac:dyDescent="0.25">
      <c r="A52" s="42">
        <v>40</v>
      </c>
      <c r="B52" s="43" t="s">
        <v>94</v>
      </c>
      <c r="C52" s="43" t="s">
        <v>105</v>
      </c>
      <c r="D52" s="34" t="s">
        <v>22</v>
      </c>
      <c r="E52" s="43" t="s">
        <v>19</v>
      </c>
      <c r="F52" s="16" t="s">
        <v>98</v>
      </c>
      <c r="G52" s="53">
        <v>43241</v>
      </c>
      <c r="H52" s="12" t="s">
        <v>20</v>
      </c>
      <c r="I52" s="12" t="s">
        <v>21</v>
      </c>
      <c r="J52" s="13">
        <f>I52-H52</f>
        <v>0.33333333333333337</v>
      </c>
    </row>
    <row r="53" spans="1:10" ht="45" x14ac:dyDescent="0.25">
      <c r="A53" s="42">
        <v>41</v>
      </c>
      <c r="B53" s="10" t="s">
        <v>32</v>
      </c>
      <c r="C53" s="23" t="s">
        <v>31</v>
      </c>
      <c r="D53" s="45" t="s">
        <v>29</v>
      </c>
      <c r="E53" s="47" t="s">
        <v>19</v>
      </c>
      <c r="F53" s="48" t="s">
        <v>77</v>
      </c>
      <c r="G53" s="11">
        <v>43231</v>
      </c>
      <c r="H53" s="12" t="s">
        <v>20</v>
      </c>
      <c r="I53" s="12" t="s">
        <v>28</v>
      </c>
      <c r="J53" s="13">
        <f t="shared" ref="J53" si="1">I53-H53</f>
        <v>0.29166666666666663</v>
      </c>
    </row>
    <row r="54" spans="1:10" ht="22.5" customHeight="1" x14ac:dyDescent="0.25">
      <c r="A54" s="42">
        <v>42</v>
      </c>
      <c r="B54" s="10" t="s">
        <v>32</v>
      </c>
      <c r="C54" s="23" t="s">
        <v>34</v>
      </c>
      <c r="D54" s="23" t="s">
        <v>33</v>
      </c>
      <c r="E54" s="43" t="s">
        <v>19</v>
      </c>
      <c r="F54" s="31" t="s">
        <v>26</v>
      </c>
      <c r="G54" s="11">
        <v>43230</v>
      </c>
      <c r="H54" s="12" t="s">
        <v>20</v>
      </c>
      <c r="I54" s="12" t="s">
        <v>28</v>
      </c>
      <c r="J54" s="13">
        <f>I54-H54</f>
        <v>0.29166666666666663</v>
      </c>
    </row>
    <row r="55" spans="1:10" ht="22.5" customHeight="1" x14ac:dyDescent="0.25">
      <c r="A55" s="42">
        <v>43</v>
      </c>
      <c r="B55" s="10" t="s">
        <v>32</v>
      </c>
      <c r="C55" s="23" t="s">
        <v>34</v>
      </c>
      <c r="D55" s="48" t="s">
        <v>35</v>
      </c>
      <c r="E55" s="43" t="s">
        <v>19</v>
      </c>
      <c r="F55" s="31" t="s">
        <v>26</v>
      </c>
      <c r="G55" s="11">
        <v>43231</v>
      </c>
      <c r="H55" s="12" t="s">
        <v>20</v>
      </c>
      <c r="I55" s="12" t="s">
        <v>28</v>
      </c>
      <c r="J55" s="13">
        <f>I55-H55</f>
        <v>0.29166666666666663</v>
      </c>
    </row>
    <row r="56" spans="1:10" ht="27" customHeight="1" x14ac:dyDescent="0.25">
      <c r="A56" s="42">
        <v>44</v>
      </c>
      <c r="B56" s="10" t="s">
        <v>32</v>
      </c>
      <c r="C56" s="23" t="s">
        <v>34</v>
      </c>
      <c r="D56" s="23" t="s">
        <v>117</v>
      </c>
      <c r="E56" s="43" t="s">
        <v>19</v>
      </c>
      <c r="F56" s="23" t="s">
        <v>118</v>
      </c>
      <c r="G56" s="53">
        <v>43234</v>
      </c>
      <c r="H56" s="12" t="s">
        <v>20</v>
      </c>
      <c r="I56" s="12" t="s">
        <v>28</v>
      </c>
      <c r="J56" s="13">
        <f t="shared" ref="J56:J67" si="2">I56-H56</f>
        <v>0.29166666666666663</v>
      </c>
    </row>
    <row r="57" spans="1:10" ht="24.75" customHeight="1" x14ac:dyDescent="0.25">
      <c r="A57" s="42">
        <v>45</v>
      </c>
      <c r="B57" s="10" t="s">
        <v>32</v>
      </c>
      <c r="C57" s="23" t="s">
        <v>34</v>
      </c>
      <c r="D57" s="23" t="s">
        <v>119</v>
      </c>
      <c r="E57" s="43" t="s">
        <v>19</v>
      </c>
      <c r="F57" s="23" t="s">
        <v>120</v>
      </c>
      <c r="G57" s="53">
        <v>43235</v>
      </c>
      <c r="H57" s="12" t="s">
        <v>20</v>
      </c>
      <c r="I57" s="12" t="s">
        <v>28</v>
      </c>
      <c r="J57" s="13">
        <f t="shared" si="2"/>
        <v>0.29166666666666663</v>
      </c>
    </row>
    <row r="58" spans="1:10" ht="105" x14ac:dyDescent="0.25">
      <c r="A58" s="42">
        <v>46</v>
      </c>
      <c r="B58" s="10" t="s">
        <v>32</v>
      </c>
      <c r="C58" s="23" t="s">
        <v>34</v>
      </c>
      <c r="D58" s="23" t="s">
        <v>121</v>
      </c>
      <c r="E58" s="43" t="s">
        <v>19</v>
      </c>
      <c r="F58" s="48" t="s">
        <v>122</v>
      </c>
      <c r="G58" s="53">
        <v>43236</v>
      </c>
      <c r="H58" s="12" t="s">
        <v>20</v>
      </c>
      <c r="I58" s="12" t="s">
        <v>28</v>
      </c>
      <c r="J58" s="13">
        <f t="shared" si="2"/>
        <v>0.29166666666666663</v>
      </c>
    </row>
    <row r="59" spans="1:10" ht="19.5" customHeight="1" x14ac:dyDescent="0.25">
      <c r="A59" s="42">
        <v>47</v>
      </c>
      <c r="B59" s="10" t="s">
        <v>32</v>
      </c>
      <c r="C59" s="23" t="s">
        <v>34</v>
      </c>
      <c r="D59" s="23" t="s">
        <v>123</v>
      </c>
      <c r="E59" s="43" t="s">
        <v>19</v>
      </c>
      <c r="F59" s="48" t="s">
        <v>124</v>
      </c>
      <c r="G59" s="53">
        <v>43237</v>
      </c>
      <c r="H59" s="12" t="s">
        <v>20</v>
      </c>
      <c r="I59" s="12" t="s">
        <v>28</v>
      </c>
      <c r="J59" s="13">
        <f t="shared" si="2"/>
        <v>0.29166666666666663</v>
      </c>
    </row>
    <row r="60" spans="1:10" ht="198" customHeight="1" x14ac:dyDescent="0.25">
      <c r="A60" s="42">
        <v>48</v>
      </c>
      <c r="B60" s="10" t="s">
        <v>32</v>
      </c>
      <c r="C60" s="23" t="s">
        <v>125</v>
      </c>
      <c r="D60" s="45" t="s">
        <v>126</v>
      </c>
      <c r="E60" s="43" t="s">
        <v>19</v>
      </c>
      <c r="F60" s="55" t="s">
        <v>127</v>
      </c>
      <c r="G60" s="53">
        <v>43241</v>
      </c>
      <c r="H60" s="12" t="s">
        <v>20</v>
      </c>
      <c r="I60" s="12" t="s">
        <v>28</v>
      </c>
      <c r="J60" s="13">
        <f t="shared" si="2"/>
        <v>0.29166666666666663</v>
      </c>
    </row>
    <row r="61" spans="1:10" s="56" customFormat="1" ht="60" x14ac:dyDescent="0.25">
      <c r="A61" s="42">
        <v>49</v>
      </c>
      <c r="B61" s="10" t="s">
        <v>32</v>
      </c>
      <c r="C61" s="23" t="s">
        <v>128</v>
      </c>
      <c r="D61" s="45" t="s">
        <v>129</v>
      </c>
      <c r="E61" s="43" t="s">
        <v>19</v>
      </c>
      <c r="F61" s="23" t="s">
        <v>130</v>
      </c>
      <c r="G61" s="53">
        <v>43241</v>
      </c>
      <c r="H61" s="12" t="s">
        <v>20</v>
      </c>
      <c r="I61" s="12" t="s">
        <v>28</v>
      </c>
      <c r="J61" s="13">
        <f t="shared" si="2"/>
        <v>0.29166666666666663</v>
      </c>
    </row>
    <row r="62" spans="1:10" ht="45" x14ac:dyDescent="0.25">
      <c r="A62" s="42">
        <v>50</v>
      </c>
      <c r="B62" s="10" t="s">
        <v>32</v>
      </c>
      <c r="C62" s="23" t="s">
        <v>128</v>
      </c>
      <c r="D62" s="45" t="s">
        <v>131</v>
      </c>
      <c r="E62" s="43" t="s">
        <v>19</v>
      </c>
      <c r="F62" s="48" t="s">
        <v>132</v>
      </c>
      <c r="G62" s="53">
        <v>43242</v>
      </c>
      <c r="H62" s="12" t="s">
        <v>20</v>
      </c>
      <c r="I62" s="12" t="s">
        <v>28</v>
      </c>
      <c r="J62" s="13">
        <f t="shared" si="2"/>
        <v>0.29166666666666663</v>
      </c>
    </row>
    <row r="63" spans="1:10" ht="60" x14ac:dyDescent="0.25">
      <c r="A63" s="42">
        <v>51</v>
      </c>
      <c r="B63" s="10" t="s">
        <v>32</v>
      </c>
      <c r="C63" s="23" t="s">
        <v>133</v>
      </c>
      <c r="D63" s="45" t="s">
        <v>134</v>
      </c>
      <c r="E63" s="43" t="s">
        <v>19</v>
      </c>
      <c r="F63" s="48" t="s">
        <v>135</v>
      </c>
      <c r="G63" s="53">
        <v>43242</v>
      </c>
      <c r="H63" s="12" t="s">
        <v>20</v>
      </c>
      <c r="I63" s="12" t="s">
        <v>28</v>
      </c>
      <c r="J63" s="13">
        <f t="shared" si="2"/>
        <v>0.29166666666666663</v>
      </c>
    </row>
    <row r="64" spans="1:10" ht="45" x14ac:dyDescent="0.25">
      <c r="A64" s="42">
        <v>52</v>
      </c>
      <c r="B64" s="10" t="s">
        <v>32</v>
      </c>
      <c r="C64" s="23" t="s">
        <v>136</v>
      </c>
      <c r="D64" s="45" t="s">
        <v>137</v>
      </c>
      <c r="E64" s="43" t="s">
        <v>19</v>
      </c>
      <c r="F64" s="48" t="s">
        <v>138</v>
      </c>
      <c r="G64" s="53">
        <v>43243</v>
      </c>
      <c r="H64" s="12" t="s">
        <v>20</v>
      </c>
      <c r="I64" s="12" t="s">
        <v>28</v>
      </c>
      <c r="J64" s="13">
        <f t="shared" si="2"/>
        <v>0.29166666666666663</v>
      </c>
    </row>
    <row r="65" spans="1:16" ht="135" x14ac:dyDescent="0.25">
      <c r="A65" s="42">
        <v>53</v>
      </c>
      <c r="B65" s="10" t="s">
        <v>32</v>
      </c>
      <c r="C65" s="23" t="s">
        <v>139</v>
      </c>
      <c r="D65" s="45" t="s">
        <v>140</v>
      </c>
      <c r="E65" s="43" t="s">
        <v>19</v>
      </c>
      <c r="F65" s="48" t="s">
        <v>141</v>
      </c>
      <c r="G65" s="53">
        <v>43244</v>
      </c>
      <c r="H65" s="12" t="s">
        <v>20</v>
      </c>
      <c r="I65" s="12" t="s">
        <v>28</v>
      </c>
      <c r="J65" s="13">
        <f t="shared" si="2"/>
        <v>0.29166666666666663</v>
      </c>
    </row>
    <row r="66" spans="1:16" ht="60" x14ac:dyDescent="0.25">
      <c r="A66" s="42">
        <v>54</v>
      </c>
      <c r="B66" s="10" t="s">
        <v>32</v>
      </c>
      <c r="C66" s="23" t="s">
        <v>142</v>
      </c>
      <c r="D66" s="45" t="s">
        <v>143</v>
      </c>
      <c r="E66" s="43" t="s">
        <v>19</v>
      </c>
      <c r="F66" s="48" t="s">
        <v>144</v>
      </c>
      <c r="G66" s="53">
        <v>43245</v>
      </c>
      <c r="H66" s="12" t="s">
        <v>20</v>
      </c>
      <c r="I66" s="12" t="s">
        <v>28</v>
      </c>
      <c r="J66" s="13">
        <f t="shared" si="2"/>
        <v>0.29166666666666663</v>
      </c>
    </row>
    <row r="67" spans="1:16" ht="105" x14ac:dyDescent="0.25">
      <c r="A67" s="42">
        <v>55</v>
      </c>
      <c r="B67" s="10" t="s">
        <v>32</v>
      </c>
      <c r="C67" s="23" t="s">
        <v>34</v>
      </c>
      <c r="D67" s="23" t="s">
        <v>145</v>
      </c>
      <c r="E67" s="43" t="s">
        <v>19</v>
      </c>
      <c r="F67" s="23" t="s">
        <v>146</v>
      </c>
      <c r="G67" s="53">
        <v>43248</v>
      </c>
      <c r="H67" s="12" t="s">
        <v>20</v>
      </c>
      <c r="I67" s="12" t="s">
        <v>28</v>
      </c>
      <c r="J67" s="13">
        <f t="shared" si="2"/>
        <v>0.29166666666666663</v>
      </c>
    </row>
    <row r="68" spans="1:16" ht="90" x14ac:dyDescent="0.25">
      <c r="A68" s="42">
        <v>56</v>
      </c>
      <c r="B68" s="10" t="s">
        <v>36</v>
      </c>
      <c r="C68" s="23" t="s">
        <v>49</v>
      </c>
      <c r="D68" s="49" t="s">
        <v>40</v>
      </c>
      <c r="E68" s="47" t="s">
        <v>37</v>
      </c>
      <c r="F68" s="18" t="s">
        <v>41</v>
      </c>
      <c r="G68" s="11">
        <v>43234</v>
      </c>
      <c r="H68" s="12" t="s">
        <v>38</v>
      </c>
      <c r="I68" s="12" t="s">
        <v>39</v>
      </c>
      <c r="J68" s="13">
        <f t="shared" ref="J68:J78" si="3">I68-H68</f>
        <v>2.0833333333333315E-2</v>
      </c>
      <c r="M68" s="57"/>
      <c r="N68" s="57"/>
      <c r="O68" s="57"/>
      <c r="P68" s="57"/>
    </row>
    <row r="69" spans="1:16" ht="90" x14ac:dyDescent="0.25">
      <c r="A69" s="42">
        <v>57</v>
      </c>
      <c r="B69" s="10" t="s">
        <v>36</v>
      </c>
      <c r="C69" s="23" t="s">
        <v>49</v>
      </c>
      <c r="D69" s="49" t="s">
        <v>40</v>
      </c>
      <c r="E69" s="47" t="s">
        <v>37</v>
      </c>
      <c r="F69" s="18" t="s">
        <v>41</v>
      </c>
      <c r="G69" s="11">
        <v>43236</v>
      </c>
      <c r="H69" s="12" t="s">
        <v>38</v>
      </c>
      <c r="I69" s="12" t="s">
        <v>39</v>
      </c>
      <c r="J69" s="13">
        <f t="shared" si="3"/>
        <v>2.0833333333333315E-2</v>
      </c>
    </row>
    <row r="70" spans="1:16" ht="60" x14ac:dyDescent="0.25">
      <c r="A70" s="42">
        <v>58</v>
      </c>
      <c r="B70" s="43" t="s">
        <v>36</v>
      </c>
      <c r="C70" s="44" t="s">
        <v>49</v>
      </c>
      <c r="D70" s="34" t="s">
        <v>43</v>
      </c>
      <c r="E70" s="43" t="s">
        <v>37</v>
      </c>
      <c r="F70" s="19" t="s">
        <v>44</v>
      </c>
      <c r="G70" s="53">
        <v>43234</v>
      </c>
      <c r="H70" s="12" t="s">
        <v>39</v>
      </c>
      <c r="I70" s="12" t="s">
        <v>45</v>
      </c>
      <c r="J70" s="13">
        <f t="shared" si="3"/>
        <v>2.083333333333337E-2</v>
      </c>
    </row>
    <row r="71" spans="1:16" ht="60" x14ac:dyDescent="0.25">
      <c r="A71" s="42">
        <v>59</v>
      </c>
      <c r="B71" s="43" t="s">
        <v>36</v>
      </c>
      <c r="C71" s="44" t="s">
        <v>49</v>
      </c>
      <c r="D71" s="34" t="s">
        <v>43</v>
      </c>
      <c r="E71" s="43" t="s">
        <v>37</v>
      </c>
      <c r="F71" s="19" t="s">
        <v>44</v>
      </c>
      <c r="G71" s="58" t="s">
        <v>42</v>
      </c>
      <c r="H71" s="12" t="s">
        <v>39</v>
      </c>
      <c r="I71" s="12" t="s">
        <v>45</v>
      </c>
      <c r="J71" s="13">
        <f t="shared" si="3"/>
        <v>2.083333333333337E-2</v>
      </c>
    </row>
    <row r="72" spans="1:16" ht="75" x14ac:dyDescent="0.25">
      <c r="A72" s="42">
        <v>60</v>
      </c>
      <c r="B72" s="43" t="s">
        <v>36</v>
      </c>
      <c r="C72" s="44" t="s">
        <v>49</v>
      </c>
      <c r="D72" s="34" t="s">
        <v>55</v>
      </c>
      <c r="E72" s="43" t="s">
        <v>37</v>
      </c>
      <c r="F72" s="19" t="s">
        <v>46</v>
      </c>
      <c r="G72" s="53">
        <v>43234</v>
      </c>
      <c r="H72" s="12" t="s">
        <v>47</v>
      </c>
      <c r="I72" s="12" t="s">
        <v>48</v>
      </c>
      <c r="J72" s="13">
        <f t="shared" si="3"/>
        <v>2.083333333333337E-2</v>
      </c>
    </row>
    <row r="73" spans="1:16" ht="75" x14ac:dyDescent="0.25">
      <c r="A73" s="42">
        <v>61</v>
      </c>
      <c r="B73" s="43" t="s">
        <v>36</v>
      </c>
      <c r="C73" s="44" t="s">
        <v>49</v>
      </c>
      <c r="D73" s="34" t="s">
        <v>55</v>
      </c>
      <c r="E73" s="43" t="s">
        <v>37</v>
      </c>
      <c r="F73" s="19" t="s">
        <v>46</v>
      </c>
      <c r="G73" s="53">
        <v>43236</v>
      </c>
      <c r="H73" s="12" t="s">
        <v>47</v>
      </c>
      <c r="I73" s="12" t="s">
        <v>48</v>
      </c>
      <c r="J73" s="13">
        <f t="shared" si="3"/>
        <v>2.083333333333337E-2</v>
      </c>
    </row>
    <row r="74" spans="1:16" ht="90" x14ac:dyDescent="0.25">
      <c r="A74" s="42">
        <v>62</v>
      </c>
      <c r="B74" s="43" t="s">
        <v>36</v>
      </c>
      <c r="C74" s="44" t="s">
        <v>56</v>
      </c>
      <c r="D74" s="44" t="s">
        <v>58</v>
      </c>
      <c r="E74" s="43" t="s">
        <v>19</v>
      </c>
      <c r="F74" s="19" t="s">
        <v>57</v>
      </c>
      <c r="G74" s="53">
        <v>43235</v>
      </c>
      <c r="H74" s="12" t="s">
        <v>39</v>
      </c>
      <c r="I74" s="12" t="s">
        <v>30</v>
      </c>
      <c r="J74" s="13">
        <f t="shared" si="3"/>
        <v>0.16666666666666669</v>
      </c>
    </row>
    <row r="75" spans="1:16" ht="30" x14ac:dyDescent="0.25">
      <c r="A75" s="42">
        <v>63</v>
      </c>
      <c r="B75" s="43" t="s">
        <v>50</v>
      </c>
      <c r="C75" s="44" t="s">
        <v>53</v>
      </c>
      <c r="D75" s="34" t="s">
        <v>51</v>
      </c>
      <c r="E75" s="43" t="s">
        <v>19</v>
      </c>
      <c r="F75" s="20" t="s">
        <v>50</v>
      </c>
      <c r="G75" s="53">
        <v>43241</v>
      </c>
      <c r="H75" s="12" t="s">
        <v>28</v>
      </c>
      <c r="I75" s="12" t="s">
        <v>21</v>
      </c>
      <c r="J75" s="13">
        <f t="shared" si="3"/>
        <v>4.1666666666666741E-2</v>
      </c>
    </row>
    <row r="76" spans="1:16" ht="30" x14ac:dyDescent="0.25">
      <c r="A76" s="42">
        <v>64</v>
      </c>
      <c r="B76" s="43" t="s">
        <v>50</v>
      </c>
      <c r="C76" s="44" t="s">
        <v>53</v>
      </c>
      <c r="D76" s="34" t="s">
        <v>51</v>
      </c>
      <c r="E76" s="43" t="s">
        <v>19</v>
      </c>
      <c r="F76" s="20" t="s">
        <v>50</v>
      </c>
      <c r="G76" s="53">
        <v>43242</v>
      </c>
      <c r="H76" s="12" t="s">
        <v>28</v>
      </c>
      <c r="I76" s="12" t="s">
        <v>21</v>
      </c>
      <c r="J76" s="13">
        <f t="shared" si="3"/>
        <v>4.1666666666666741E-2</v>
      </c>
    </row>
    <row r="77" spans="1:16" ht="30" x14ac:dyDescent="0.25">
      <c r="A77" s="42">
        <v>65</v>
      </c>
      <c r="B77" s="43" t="s">
        <v>50</v>
      </c>
      <c r="C77" s="44" t="s">
        <v>54</v>
      </c>
      <c r="D77" s="34" t="s">
        <v>52</v>
      </c>
      <c r="E77" s="43" t="s">
        <v>19</v>
      </c>
      <c r="F77" s="20" t="s">
        <v>50</v>
      </c>
      <c r="G77" s="53">
        <v>43242</v>
      </c>
      <c r="H77" s="12" t="s">
        <v>28</v>
      </c>
      <c r="I77" s="12" t="s">
        <v>21</v>
      </c>
      <c r="J77" s="13">
        <f t="shared" si="3"/>
        <v>4.1666666666666741E-2</v>
      </c>
    </row>
    <row r="78" spans="1:16" ht="30" x14ac:dyDescent="0.25">
      <c r="A78" s="42">
        <v>66</v>
      </c>
      <c r="B78" s="43" t="s">
        <v>50</v>
      </c>
      <c r="C78" s="44" t="s">
        <v>54</v>
      </c>
      <c r="D78" s="34" t="s">
        <v>52</v>
      </c>
      <c r="E78" s="43" t="s">
        <v>19</v>
      </c>
      <c r="F78" s="20" t="s">
        <v>50</v>
      </c>
      <c r="G78" s="53">
        <v>43243</v>
      </c>
      <c r="H78" s="12" t="s">
        <v>28</v>
      </c>
      <c r="I78" s="12" t="s">
        <v>21</v>
      </c>
      <c r="J78" s="13">
        <f t="shared" si="3"/>
        <v>4.1666666666666741E-2</v>
      </c>
    </row>
    <row r="79" spans="1:16" ht="45" x14ac:dyDescent="0.25">
      <c r="A79" s="42">
        <v>67</v>
      </c>
      <c r="B79" s="50" t="s">
        <v>23</v>
      </c>
      <c r="C79" s="34" t="s">
        <v>79</v>
      </c>
      <c r="D79" s="52" t="s">
        <v>24</v>
      </c>
      <c r="E79" s="43" t="s">
        <v>19</v>
      </c>
      <c r="F79" s="22" t="s">
        <v>78</v>
      </c>
      <c r="G79" s="32">
        <v>43234</v>
      </c>
      <c r="H79" s="12" t="s">
        <v>20</v>
      </c>
      <c r="I79" s="12" t="s">
        <v>27</v>
      </c>
      <c r="J79" s="13">
        <v>0.16666666666666666</v>
      </c>
    </row>
    <row r="80" spans="1:16" ht="30" x14ac:dyDescent="0.25">
      <c r="A80" s="42">
        <v>68</v>
      </c>
      <c r="B80" s="50" t="s">
        <v>23</v>
      </c>
      <c r="C80" s="34" t="s">
        <v>79</v>
      </c>
      <c r="D80" s="52" t="s">
        <v>25</v>
      </c>
      <c r="E80" s="43" t="s">
        <v>19</v>
      </c>
      <c r="F80" s="21" t="s">
        <v>84</v>
      </c>
      <c r="G80" s="32">
        <v>43234</v>
      </c>
      <c r="H80" s="12" t="s">
        <v>27</v>
      </c>
      <c r="I80" s="12" t="s">
        <v>30</v>
      </c>
      <c r="J80" s="13">
        <v>8.3333333333333329E-2</v>
      </c>
    </row>
    <row r="81" spans="1:10" ht="30" x14ac:dyDescent="0.25">
      <c r="A81" s="42">
        <v>69</v>
      </c>
      <c r="B81" s="50" t="s">
        <v>23</v>
      </c>
      <c r="C81" s="34" t="s">
        <v>79</v>
      </c>
      <c r="D81" s="52" t="s">
        <v>80</v>
      </c>
      <c r="E81" s="43" t="s">
        <v>19</v>
      </c>
      <c r="F81" s="21" t="s">
        <v>81</v>
      </c>
      <c r="G81" s="32">
        <v>43234</v>
      </c>
      <c r="H81" s="12" t="s">
        <v>30</v>
      </c>
      <c r="I81" s="12" t="s">
        <v>21</v>
      </c>
      <c r="J81" s="13">
        <v>8.3333333333333329E-2</v>
      </c>
    </row>
    <row r="82" spans="1:10" ht="30" x14ac:dyDescent="0.25">
      <c r="A82" s="42">
        <v>70</v>
      </c>
      <c r="B82" s="50" t="s">
        <v>23</v>
      </c>
      <c r="C82" s="34" t="s">
        <v>79</v>
      </c>
      <c r="D82" s="52" t="s">
        <v>82</v>
      </c>
      <c r="E82" s="43" t="s">
        <v>19</v>
      </c>
      <c r="F82" s="21" t="s">
        <v>85</v>
      </c>
      <c r="G82" s="32">
        <v>43235</v>
      </c>
      <c r="H82" s="12" t="s">
        <v>20</v>
      </c>
      <c r="I82" s="12" t="s">
        <v>47</v>
      </c>
      <c r="J82" s="13">
        <v>0.125</v>
      </c>
    </row>
    <row r="83" spans="1:10" ht="45" x14ac:dyDescent="0.25">
      <c r="A83" s="42">
        <v>71</v>
      </c>
      <c r="B83" s="50" t="s">
        <v>23</v>
      </c>
      <c r="C83" s="34" t="s">
        <v>79</v>
      </c>
      <c r="D83" s="52" t="s">
        <v>83</v>
      </c>
      <c r="E83" s="43" t="s">
        <v>19</v>
      </c>
      <c r="F83" s="21" t="s">
        <v>86</v>
      </c>
      <c r="G83" s="32">
        <v>43235</v>
      </c>
      <c r="H83" s="12" t="s">
        <v>63</v>
      </c>
      <c r="I83" s="12" t="s">
        <v>21</v>
      </c>
      <c r="J83" s="13">
        <v>0.125</v>
      </c>
    </row>
    <row r="84" spans="1:10" ht="30" x14ac:dyDescent="0.25">
      <c r="A84" s="42">
        <v>72</v>
      </c>
      <c r="B84" s="10" t="s">
        <v>59</v>
      </c>
      <c r="C84" s="23" t="s">
        <v>91</v>
      </c>
      <c r="D84" s="45" t="s">
        <v>65</v>
      </c>
      <c r="E84" s="43" t="s">
        <v>19</v>
      </c>
      <c r="F84" s="16" t="s">
        <v>66</v>
      </c>
      <c r="G84" s="53">
        <v>43228</v>
      </c>
      <c r="H84" s="12" t="s">
        <v>61</v>
      </c>
      <c r="I84" s="12" t="s">
        <v>27</v>
      </c>
      <c r="J84" s="13">
        <f t="shared" ref="J84:J92" si="4">I84-H84</f>
        <v>0.18749999999999994</v>
      </c>
    </row>
    <row r="85" spans="1:10" ht="105" x14ac:dyDescent="0.25">
      <c r="A85" s="42">
        <v>73</v>
      </c>
      <c r="B85" s="10" t="s">
        <v>59</v>
      </c>
      <c r="C85" s="23" t="s">
        <v>91</v>
      </c>
      <c r="D85" s="45" t="s">
        <v>67</v>
      </c>
      <c r="E85" s="43" t="s">
        <v>19</v>
      </c>
      <c r="F85" s="16" t="s">
        <v>68</v>
      </c>
      <c r="G85" s="53">
        <v>43228</v>
      </c>
      <c r="H85" s="12" t="s">
        <v>63</v>
      </c>
      <c r="I85" s="12" t="s">
        <v>21</v>
      </c>
      <c r="J85" s="13">
        <f t="shared" si="4"/>
        <v>0.125</v>
      </c>
    </row>
    <row r="86" spans="1:10" ht="90" x14ac:dyDescent="0.25">
      <c r="A86" s="42">
        <v>74</v>
      </c>
      <c r="B86" s="10" t="s">
        <v>59</v>
      </c>
      <c r="C86" s="23" t="s">
        <v>91</v>
      </c>
      <c r="D86" s="45" t="s">
        <v>69</v>
      </c>
      <c r="E86" s="43" t="s">
        <v>19</v>
      </c>
      <c r="F86" s="16" t="s">
        <v>70</v>
      </c>
      <c r="G86" s="53">
        <v>43230</v>
      </c>
      <c r="H86" s="12" t="s">
        <v>63</v>
      </c>
      <c r="I86" s="12" t="s">
        <v>21</v>
      </c>
      <c r="J86" s="13">
        <f t="shared" si="4"/>
        <v>0.125</v>
      </c>
    </row>
    <row r="87" spans="1:10" ht="45" x14ac:dyDescent="0.25">
      <c r="A87" s="42">
        <v>75</v>
      </c>
      <c r="B87" s="10" t="s">
        <v>59</v>
      </c>
      <c r="C87" s="23" t="s">
        <v>89</v>
      </c>
      <c r="D87" s="45" t="s">
        <v>60</v>
      </c>
      <c r="E87" s="43" t="s">
        <v>19</v>
      </c>
      <c r="F87" s="16" t="s">
        <v>71</v>
      </c>
      <c r="G87" s="53">
        <v>43230</v>
      </c>
      <c r="H87" s="12" t="s">
        <v>61</v>
      </c>
      <c r="I87" s="12" t="s">
        <v>27</v>
      </c>
      <c r="J87" s="13">
        <f t="shared" si="4"/>
        <v>0.18749999999999994</v>
      </c>
    </row>
    <row r="88" spans="1:10" ht="30" x14ac:dyDescent="0.25">
      <c r="A88" s="42">
        <v>76</v>
      </c>
      <c r="B88" s="10" t="s">
        <v>59</v>
      </c>
      <c r="C88" s="23" t="s">
        <v>89</v>
      </c>
      <c r="D88" s="45" t="s">
        <v>62</v>
      </c>
      <c r="E88" s="43" t="s">
        <v>19</v>
      </c>
      <c r="F88" s="16" t="s">
        <v>72</v>
      </c>
      <c r="G88" s="53">
        <v>43231</v>
      </c>
      <c r="H88" s="12" t="s">
        <v>61</v>
      </c>
      <c r="I88" s="12" t="s">
        <v>27</v>
      </c>
      <c r="J88" s="13">
        <f t="shared" si="4"/>
        <v>0.18749999999999994</v>
      </c>
    </row>
    <row r="89" spans="1:10" ht="60" x14ac:dyDescent="0.25">
      <c r="A89" s="42">
        <v>77</v>
      </c>
      <c r="B89" s="10" t="s">
        <v>59</v>
      </c>
      <c r="C89" s="23" t="s">
        <v>89</v>
      </c>
      <c r="D89" s="45" t="s">
        <v>64</v>
      </c>
      <c r="E89" s="43" t="s">
        <v>19</v>
      </c>
      <c r="F89" s="16" t="s">
        <v>116</v>
      </c>
      <c r="G89" s="53">
        <v>43231</v>
      </c>
      <c r="H89" s="12" t="s">
        <v>63</v>
      </c>
      <c r="I89" s="12" t="s">
        <v>21</v>
      </c>
      <c r="J89" s="13">
        <f t="shared" si="4"/>
        <v>0.125</v>
      </c>
    </row>
    <row r="90" spans="1:10" ht="30" x14ac:dyDescent="0.25">
      <c r="A90" s="42">
        <v>78</v>
      </c>
      <c r="B90" s="10" t="s">
        <v>59</v>
      </c>
      <c r="C90" s="23" t="s">
        <v>89</v>
      </c>
      <c r="D90" s="45" t="s">
        <v>73</v>
      </c>
      <c r="E90" s="43" t="s">
        <v>19</v>
      </c>
      <c r="F90" s="16" t="s">
        <v>74</v>
      </c>
      <c r="G90" s="53">
        <v>43234</v>
      </c>
      <c r="H90" s="12" t="s">
        <v>63</v>
      </c>
      <c r="I90" s="12" t="s">
        <v>21</v>
      </c>
      <c r="J90" s="13">
        <f t="shared" si="4"/>
        <v>0.125</v>
      </c>
    </row>
    <row r="91" spans="1:10" ht="210" x14ac:dyDescent="0.25">
      <c r="A91" s="42">
        <v>79</v>
      </c>
      <c r="B91" s="43" t="s">
        <v>59</v>
      </c>
      <c r="C91" s="44" t="s">
        <v>88</v>
      </c>
      <c r="D91" s="44" t="s">
        <v>87</v>
      </c>
      <c r="E91" s="43" t="s">
        <v>19</v>
      </c>
      <c r="F91" s="16" t="s">
        <v>75</v>
      </c>
      <c r="G91" s="53">
        <v>43235</v>
      </c>
      <c r="H91" s="12" t="s">
        <v>28</v>
      </c>
      <c r="I91" s="12" t="s">
        <v>21</v>
      </c>
      <c r="J91" s="13">
        <f t="shared" si="4"/>
        <v>4.1666666666666741E-2</v>
      </c>
    </row>
    <row r="92" spans="1:10" ht="165" x14ac:dyDescent="0.25">
      <c r="A92" s="42">
        <v>80</v>
      </c>
      <c r="B92" s="43" t="s">
        <v>59</v>
      </c>
      <c r="C92" s="44" t="s">
        <v>76</v>
      </c>
      <c r="D92" s="23" t="s">
        <v>90</v>
      </c>
      <c r="E92" s="43" t="s">
        <v>19</v>
      </c>
      <c r="F92" s="19" t="s">
        <v>115</v>
      </c>
      <c r="G92" s="53">
        <v>43238</v>
      </c>
      <c r="H92" s="12" t="s">
        <v>63</v>
      </c>
      <c r="I92" s="12" t="s">
        <v>21</v>
      </c>
      <c r="J92" s="13">
        <f t="shared" si="4"/>
        <v>0.125</v>
      </c>
    </row>
    <row r="93" spans="1:10" ht="30" x14ac:dyDescent="0.25">
      <c r="A93" s="42">
        <v>81</v>
      </c>
      <c r="B93" s="43" t="s">
        <v>59</v>
      </c>
      <c r="C93" s="44" t="s">
        <v>76</v>
      </c>
      <c r="D93" s="23" t="s">
        <v>93</v>
      </c>
      <c r="E93" s="43" t="s">
        <v>19</v>
      </c>
      <c r="F93" s="20" t="s">
        <v>92</v>
      </c>
      <c r="G93" s="53">
        <v>43241</v>
      </c>
      <c r="H93" s="12" t="s">
        <v>63</v>
      </c>
      <c r="I93" s="12" t="s">
        <v>21</v>
      </c>
      <c r="J93" s="13">
        <v>0.125</v>
      </c>
    </row>
    <row r="94" spans="1:10" x14ac:dyDescent="0.25">
      <c r="A94" s="59"/>
      <c r="B94" s="60"/>
      <c r="C94" s="61"/>
      <c r="D94" s="62"/>
      <c r="E94" s="63"/>
      <c r="F94" s="64"/>
      <c r="G94" s="14"/>
      <c r="H94" s="15"/>
      <c r="I94" s="15"/>
      <c r="J94" s="65"/>
    </row>
    <row r="95" spans="1:10" x14ac:dyDescent="0.25">
      <c r="A95" s="59"/>
      <c r="B95" s="60"/>
      <c r="C95" s="61"/>
      <c r="D95" s="62"/>
      <c r="E95" s="63"/>
      <c r="F95" s="64"/>
      <c r="G95" s="14"/>
      <c r="H95" s="15"/>
      <c r="I95" s="15"/>
      <c r="J95" s="65"/>
    </row>
    <row r="96" spans="1:10" ht="15.75" x14ac:dyDescent="0.25">
      <c r="A96" s="66"/>
      <c r="B96" s="6"/>
      <c r="C96" s="60"/>
      <c r="D96" s="67"/>
      <c r="E96" s="7"/>
      <c r="F96" s="68"/>
      <c r="G96" s="8"/>
      <c r="H96" s="9"/>
      <c r="I96" s="9"/>
      <c r="J96" s="5"/>
    </row>
    <row r="97" spans="1:10" s="56" customFormat="1" ht="15.75" x14ac:dyDescent="0.25">
      <c r="C97" s="56" t="s">
        <v>15</v>
      </c>
      <c r="E97" s="69"/>
      <c r="F97" s="70"/>
      <c r="G97" s="56" t="s">
        <v>16</v>
      </c>
    </row>
    <row r="98" spans="1:10" ht="15.75" x14ac:dyDescent="0.25">
      <c r="A98" s="66"/>
      <c r="B98" s="6"/>
      <c r="C98" s="60"/>
      <c r="D98" s="67"/>
      <c r="E98" s="7"/>
      <c r="F98" s="68"/>
      <c r="G98" s="8"/>
      <c r="H98" s="9"/>
      <c r="I98" s="9"/>
      <c r="J98" s="5"/>
    </row>
    <row r="99" spans="1:10" ht="15.75" x14ac:dyDescent="0.25">
      <c r="A99" s="66"/>
      <c r="B99" s="6"/>
      <c r="C99" s="60"/>
      <c r="D99" s="67"/>
      <c r="E99" s="7"/>
      <c r="F99" s="68"/>
      <c r="G99" s="8"/>
      <c r="H99" s="9"/>
      <c r="I99" s="9"/>
      <c r="J99" s="5"/>
    </row>
  </sheetData>
  <autoFilter ref="A11:J110">
    <filterColumn colId="7" showButton="0"/>
  </autoFilter>
  <mergeCells count="14">
    <mergeCell ref="M68:N68"/>
    <mergeCell ref="O68:P68"/>
    <mergeCell ref="H11:I11"/>
    <mergeCell ref="J11:J12"/>
    <mergeCell ref="A7:J7"/>
    <mergeCell ref="A8:J8"/>
    <mergeCell ref="A9:J9"/>
    <mergeCell ref="A11:A12"/>
    <mergeCell ref="B11:B12"/>
    <mergeCell ref="C11:C12"/>
    <mergeCell ref="D11:D12"/>
    <mergeCell ref="E11:E12"/>
    <mergeCell ref="F11:F12"/>
    <mergeCell ref="G11:G12"/>
  </mergeCells>
  <hyperlinks>
    <hyperlink ref="D69" r:id="rId1" display="ВВ-6кВ (Реклоузер)  №1"/>
    <hyperlink ref="D68" r:id="rId2" display="ВВ-6кВ (Реклоузер)  №1"/>
    <hyperlink ref="D17" r:id="rId3" display="ВВ-6кВ (Реклоузер)  №1"/>
    <hyperlink ref="D20" r:id="rId4" display="ВВ-6кВ (Реклоузер)  №1"/>
    <hyperlink ref="D23" r:id="rId5" display="ВВ-6кВ (Реклоузер)  №1"/>
    <hyperlink ref="D26" r:id="rId6" display="ВВ-6кВ (Реклоузер)  №1"/>
    <hyperlink ref="D24" r:id="rId7" display="ВВ-6кВ (Реклоузер)  №1"/>
  </hyperlinks>
  <printOptions horizontalCentered="1"/>
  <pageMargins left="0.19685039370078741" right="0.19685039370078741" top="0.55118110236220474" bottom="0.39370078740157483" header="0.31496062992125984" footer="0.15748031496062992"/>
  <pageSetup paperSize="9" scale="92" orientation="landscape" r:id="rId8"/>
  <headerFooter>
    <oddFooter>&amp;C&amp;"Times New Roman,обычный"&amp;P</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Ирина</cp:lastModifiedBy>
  <cp:lastPrinted>2018-05-11T08:37:32Z</cp:lastPrinted>
  <dcterms:created xsi:type="dcterms:W3CDTF">2018-03-26T06:11:47Z</dcterms:created>
  <dcterms:modified xsi:type="dcterms:W3CDTF">2018-05-16T07:56:09Z</dcterms:modified>
</cp:coreProperties>
</file>